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https://mktgovba-my.sharepoint.com/personal/mirela_cosic_dei_gov_ba/Documents/Sa D_diska/My documents (D)/Godisnji izvjestaj o radu/2023/Izvjestaj DEI/za GS/nakon potvrde/"/>
    </mc:Choice>
  </mc:AlternateContent>
  <xr:revisionPtr revIDLastSave="26" documentId="8_{23898EE2-ADB9-44DA-AF6F-2B814D7788C5}" xr6:coauthVersionLast="47" xr6:coauthVersionMax="47" xr10:uidLastSave="{026611E8-0A0F-4F07-A90F-D6F42E4A1D8F}"/>
  <bookViews>
    <workbookView xWindow="-120" yWindow="-120" windowWidth="29040" windowHeight="15720" xr2:uid="{00000000-000D-0000-FFFF-FFFF00000000}"/>
  </bookViews>
  <sheets>
    <sheet name="2. I Izvještaj Uvod" sheetId="12" r:id="rId1"/>
    <sheet name="2. II Izvještaj za AP" sheetId="11" r:id="rId2"/>
    <sheet name="2. III Izvještaj za zakone" sheetId="6" r:id="rId3"/>
    <sheet name="2. IV Izvještaj za podz. akte" sheetId="7" r:id="rId4"/>
    <sheet name="2. V Izvještaj međ. ugovori" sheetId="8" r:id="rId5"/>
    <sheet name="2. VI Izvještaj PJI" sheetId="9" r:id="rId6"/>
    <sheet name="2.VII Izvještaj KGIR " sheetId="10" r:id="rId7"/>
  </sheets>
  <definedNames>
    <definedName name="OLE_LINK7" localSheetId="6">'2.VII Izvještaj KGIR '!$A$1</definedName>
    <definedName name="_xlnm.Print_Area" localSheetId="1">'2. II Izvještaj za AP'!$A$1:$M$56</definedName>
    <definedName name="_xlnm.Print_Area" localSheetId="3">'2. IV Izvještaj za podz. akte'!$A$1:$H$17</definedName>
    <definedName name="_xlnm.Print_Titles" localSheetId="1">'2. II Izvještaj za AP'!$6:$13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1" l="1"/>
  <c r="N13" i="11" l="1"/>
  <c r="P13" i="11" s="1"/>
</calcChain>
</file>

<file path=xl/sharedStrings.xml><?xml version="1.0" encoding="utf-8"?>
<sst xmlns="http://schemas.openxmlformats.org/spreadsheetml/2006/main" count="365" uniqueCount="217">
  <si>
    <t>II - IZVJEŠTAJ O PROVOĐENJU AKCIONOG PLANA PREDVIĐENOG GODIŠNJIM PROGRAMOM RADA INSTITUCIJE BiH</t>
  </si>
  <si>
    <t>Programi, projekti i aktivnosti</t>
  </si>
  <si>
    <r>
      <t>Nosilac aktivnosti</t>
    </r>
    <r>
      <rPr>
        <sz val="9"/>
        <rFont val="Arial"/>
        <family val="2"/>
        <charset val="238"/>
      </rPr>
      <t xml:space="preserve"> (organizaciona jedinica)</t>
    </r>
  </si>
  <si>
    <t>Pokazatelji</t>
  </si>
  <si>
    <t>Izvori finansiranja i troškovi</t>
  </si>
  <si>
    <t>Vrijeme provođenja</t>
  </si>
  <si>
    <t>Komentar</t>
  </si>
  <si>
    <r>
      <t xml:space="preserve">Jedinica mjerenja 
</t>
    </r>
    <r>
      <rPr>
        <sz val="9"/>
        <rFont val="Arial"/>
        <family val="2"/>
        <charset val="238"/>
      </rPr>
      <t>(%, broj ili opisno)</t>
    </r>
  </si>
  <si>
    <t>Ostvareni troškovi</t>
  </si>
  <si>
    <t>Planirani kvartal 
za provođenje</t>
  </si>
  <si>
    <t>Kvartal kada je 
aktivnost provedena</t>
  </si>
  <si>
    <t>1.1 (naziv programa)</t>
  </si>
  <si>
    <t>1.1.1 (naziv projekta)</t>
  </si>
  <si>
    <t>1.1.2 (naziv projekta)…</t>
  </si>
  <si>
    <t>1.2 (naziv programa)…</t>
  </si>
  <si>
    <t>III - IZVJEŠTAJ O IZRAĐENIM ZAKONIMA PLANIRANIH GODIŠNJIM PROGRAMOM RADA INSTITUCIJE BiH</t>
  </si>
  <si>
    <t>Naziv zakona</t>
  </si>
  <si>
    <t>Status zakona zaključno sa 31.12._______ godine</t>
  </si>
  <si>
    <t>Planirani kvartal za provođenje</t>
  </si>
  <si>
    <t>Kvartal kada je aktivnost provedena</t>
  </si>
  <si>
    <r>
      <t>Upućen VM BiH</t>
    </r>
    <r>
      <rPr>
        <sz val="9"/>
        <rFont val="Arial"/>
        <family val="2"/>
        <charset val="238"/>
      </rPr>
      <t xml:space="preserve">
(DA/NE)</t>
    </r>
  </si>
  <si>
    <r>
      <t xml:space="preserve">Usvojen na VM BiH
</t>
    </r>
    <r>
      <rPr>
        <sz val="9"/>
        <rFont val="Arial"/>
        <family val="2"/>
        <charset val="238"/>
      </rPr>
      <t>(DA/NE)</t>
    </r>
  </si>
  <si>
    <r>
      <t>Procedura u PS BiH</t>
    </r>
    <r>
      <rPr>
        <sz val="9"/>
        <rFont val="Arial"/>
        <family val="2"/>
        <charset val="238"/>
      </rPr>
      <t xml:space="preserve">
(DA/NE)</t>
    </r>
  </si>
  <si>
    <r>
      <t>Usvojen u PS BiH</t>
    </r>
    <r>
      <rPr>
        <sz val="9"/>
        <rFont val="Arial"/>
        <family val="2"/>
        <charset val="238"/>
      </rPr>
      <t xml:space="preserve">
(DA/NE)</t>
    </r>
  </si>
  <si>
    <t>1.1.1.1 (naziv zakona)</t>
  </si>
  <si>
    <t>1.1.1.2 (naziv zakona)…</t>
  </si>
  <si>
    <t>IV - IZVJEŠTAJ O IZRAĐENIM PODZAKONSKIM AKTIMA PLANIRANIH GODIŠNJIM PROGRAMOM RADA INSTITUCIJE BiH</t>
  </si>
  <si>
    <t>Naziv podzakonskog akta</t>
  </si>
  <si>
    <t>Planirani kvartal za provođenje aktivnosti</t>
  </si>
  <si>
    <r>
      <t>Upućen rukovodiocu</t>
    </r>
    <r>
      <rPr>
        <sz val="9"/>
        <rFont val="Arial"/>
        <family val="2"/>
        <charset val="238"/>
      </rPr>
      <t xml:space="preserve">
(DA/NE)</t>
    </r>
  </si>
  <si>
    <r>
      <t xml:space="preserve">Usvojen od strane rukovodioca
</t>
    </r>
    <r>
      <rPr>
        <sz val="9"/>
        <rFont val="Arial"/>
        <family val="2"/>
        <charset val="238"/>
      </rPr>
      <t>(DA/NE)</t>
    </r>
  </si>
  <si>
    <t>V - IZVJEŠTAJ O IZRAĐENIM MEĐUNARODNIM UGOVORIMA PLANIRANIH GODIŠNJIM PROGRAMOM RADA INSTITUCIJE BiH</t>
  </si>
  <si>
    <t>Naziv međunarodnog ugovora</t>
  </si>
  <si>
    <t>Status međunarodnog ugovora zaključno sa 31.12._______ godine</t>
  </si>
  <si>
    <r>
      <t xml:space="preserve">Upućen VM BiH 
</t>
    </r>
    <r>
      <rPr>
        <sz val="9"/>
        <rFont val="Arial"/>
        <family val="2"/>
        <charset val="238"/>
      </rPr>
      <t>(DA/NE)</t>
    </r>
  </si>
  <si>
    <r>
      <t>Procedura u Predsjedništvu BiH</t>
    </r>
    <r>
      <rPr>
        <sz val="9"/>
        <rFont val="Arial"/>
        <family val="2"/>
        <charset val="238"/>
      </rPr>
      <t xml:space="preserve">
(DA/NE)</t>
    </r>
  </si>
  <si>
    <r>
      <t>Usvojen u Predsjedništvu BiH</t>
    </r>
    <r>
      <rPr>
        <sz val="9"/>
        <rFont val="Arial"/>
        <family val="2"/>
        <charset val="238"/>
      </rPr>
      <t xml:space="preserve">
(DA/NE)</t>
    </r>
  </si>
  <si>
    <t>1.1.1.1 (naziv međunarodnog ugovora)</t>
  </si>
  <si>
    <t>1.1.1.2 (naziv međunarodnog ugovora)…</t>
  </si>
  <si>
    <t>VI - IZVJEŠTAJ O REALIZACIJI JAVNIH INVESTICIJA PLANIRANIH GODIŠNJIM PROGRAMOM RADA INSTITUCIJE BiH</t>
  </si>
  <si>
    <t>Naziv projekta javnih investicija</t>
  </si>
  <si>
    <t>Vrijeme realizacije</t>
  </si>
  <si>
    <r>
      <t>Status</t>
    </r>
    <r>
      <rPr>
        <sz val="9"/>
        <rFont val="Arial"/>
        <family val="2"/>
        <charset val="238"/>
      </rPr>
      <t xml:space="preserve">
(ZAVRŠENO, U POSTUPKU, ODLOŽENO, PREKINUTO)</t>
    </r>
  </si>
  <si>
    <t>Očekivani period realizacije</t>
  </si>
  <si>
    <r>
      <t xml:space="preserve">Završen
</t>
    </r>
    <r>
      <rPr>
        <sz val="9"/>
        <rFont val="Arial"/>
        <family val="2"/>
        <charset val="238"/>
      </rPr>
      <t>(DA/NE)</t>
    </r>
  </si>
  <si>
    <t>opisno</t>
  </si>
  <si>
    <t>Izvori finansiranja (budžet, krediti, donacije, ostalo)</t>
  </si>
  <si>
    <t>Pokazatelji 
rezultata ili uticaja</t>
  </si>
  <si>
    <t>Srednjoročni cilj:Unaprjeđenje kreiranja politika, procesa integracije u EU i reforme javne uprave</t>
  </si>
  <si>
    <t>Strateški cilj: Ubrzati proces tranzicije i izgradnje kapaciteta</t>
  </si>
  <si>
    <t>Opći cilj/principi razvoja: Upravljanje u funkciji rasta</t>
  </si>
  <si>
    <t>Opći cilj/principi razvoja:Upravljanje u funkciji rasta</t>
  </si>
  <si>
    <t>Strateški cilj:Ubrzati proces tranzicije i izgradnje kapaciteta</t>
  </si>
  <si>
    <t>IZVJEŠTAJ O RADU</t>
  </si>
  <si>
    <t>I - UVOD</t>
  </si>
  <si>
    <t>broj</t>
  </si>
  <si>
    <t>%</t>
  </si>
  <si>
    <t>1.4. Koordinacija prevođenja relevantnih propisa i dokumenata EU i BiH</t>
  </si>
  <si>
    <t>1.4.1. Koordinacija procesa prevođenja dokumenata relevantnih za proces EI</t>
  </si>
  <si>
    <t>1.4.2. Razvijanje i uvođenje sistema koordinacije procesa prevođenja propisa u BiH na engleski jezik</t>
  </si>
  <si>
    <t>1.5.Komunikacijske aktivnosti i obuke u vezi sa integracijom u EU za različite ciljne grupe</t>
  </si>
  <si>
    <t>1.1. Podrška i koordinacija realizacije obaveza institucija u BiH u procesu integriranja u EU</t>
  </si>
  <si>
    <t>1.2. Podrška i koordinacija  aktivnosti institucija u usklađivanju zakonodavstva BiH s acquis-em</t>
  </si>
  <si>
    <t>1.3. Podrška i koordinacija  korištenja finansijske pomoći EU dostupne BiH</t>
  </si>
  <si>
    <t xml:space="preserve">
</t>
  </si>
  <si>
    <t>1. Osiguranje podrške institucijama i koordinacija realizacije aktivnsti institucija u procesu integracije u EU</t>
  </si>
  <si>
    <t>1.1.Podrška i koordinacija realizacije obaveza institucija BiH u procesu integriranja u EU</t>
  </si>
  <si>
    <t>1.1.1. Koordinacija u procesu evropskih integracija</t>
  </si>
  <si>
    <t>Sastanci sa predstavnicima Evropske komisije</t>
  </si>
  <si>
    <t>1.1.2. Program integriranja u Evropsku uniju</t>
  </si>
  <si>
    <t>Program integriranja BiH u EU (PI)</t>
  </si>
  <si>
    <t>1.1.3. Izvještavanje o napretku u procesu evropskih integracija</t>
  </si>
  <si>
    <t>Prilozi institucija za Izvještaj EK</t>
  </si>
  <si>
    <t>Nacrti dokumenata za uspostavu struktura za pregovore o pristupanju</t>
  </si>
  <si>
    <t>Odjel za podršku</t>
  </si>
  <si>
    <t>Mišljenje o Nacrtu Srednjoročnog programa rada VM u vezi s prioritetima u procesu integracije u EU</t>
  </si>
  <si>
    <t>mišljenje pripremljeno</t>
  </si>
  <si>
    <t>Sektor za strategiju i politike integracija</t>
  </si>
  <si>
    <t>Sektor za usklađivanje pravnog sistema BiH s pravnom stečevinom EU</t>
  </si>
  <si>
    <t>Mišljenje o usklađenosti</t>
  </si>
  <si>
    <t>1.2.2. Rad u radnim grupama za izradu propisa koji su predmet usklađivanja</t>
  </si>
  <si>
    <t>Radne grupe u kojima učestvuju predstavnici Sektora</t>
  </si>
  <si>
    <t>1.2.3. Koordinacija aktivnosti TAIEX-a</t>
  </si>
  <si>
    <t>Izvještaj za VM</t>
  </si>
  <si>
    <t>Prijedlog metodologije za funkcionalan sistem koordinacije u usklađivanju</t>
  </si>
  <si>
    <t>1.3. Podrška i koordinacija korištenja finansijske pomoći EU dostupne BiH</t>
  </si>
  <si>
    <t>Sektor za programe pomoći za pristupanje EU</t>
  </si>
  <si>
    <t>Analize i prijedlozi dokumenata za okvir za korištenje IPA II</t>
  </si>
  <si>
    <t>Programski paket</t>
  </si>
  <si>
    <t>Događaji za jačanje kapaciteta aplikanata/ korisnika i promociju programa</t>
  </si>
  <si>
    <t>Paketi TA grant aplikacija i aplikacija za investicione grantove</t>
  </si>
  <si>
    <t>Prezentacije, sastanci, obuke, analize, informativni i izvještajni materijali i drugi dokumenti</t>
  </si>
  <si>
    <t>Realizacija aktivnosti predviđenih planskim dokumentima projekata u zavisnosti od administrativnih preduslova</t>
  </si>
  <si>
    <t>Konsultacije u vezi s planiranjem i programiranjem IPA-e u kojima su učestvovali drugi donatori</t>
  </si>
  <si>
    <t>Konsultacije u vezi s planiranjem i programiranjem IPA-e u kojima je učestvovalo civilno društvo</t>
  </si>
  <si>
    <t xml:space="preserve">Aktivnosti monitoringa i evaluacije u direktnom režimu implementacije za projekte finansirane iz IPA I i IPA II </t>
  </si>
  <si>
    <t>Sektor za prevođenje iz područja evropskih integracija</t>
  </si>
  <si>
    <t>Prevodioci i koordinatori za prevođenje u BiH uključeni u proces prevođenja</t>
  </si>
  <si>
    <t>Propisi BiH prevedeni i revidirani u saradnji sa institucijama u BiH</t>
  </si>
  <si>
    <t>1.4.3. Izgradnja prevodilačkih kapaciteta potrebnih za proces EI</t>
  </si>
  <si>
    <t>Prevodioci u BiH koji primjenjuju standarde, metodologiju i terminologiju DEI</t>
  </si>
  <si>
    <t>1.5.1. Komuniciranje, promocija i informiranje javnosti o općim i specifičnim temama  iz procesa pridruživanja i pristupanja EU</t>
  </si>
  <si>
    <t>Sektor za komunikacije i obuke u oblasti evropskih integracija</t>
  </si>
  <si>
    <t>Posjete internet stranici, pratioci na društvenim mrežama, publikacije i promotivni događaji</t>
  </si>
  <si>
    <t>1.5.2. Unapređenje kompetencija  državnih službenika u BiH  i drugih uključenih  u proces europskih integracija za poslove koji iz njega proizlaze</t>
  </si>
  <si>
    <t>Opće i specifične obuke, polaznici i registrirane posjete s generiranim certifikatima</t>
  </si>
  <si>
    <t>Specifični cilj: Unaprjeđenje procesa integracije u EU</t>
  </si>
  <si>
    <t>Specifični cilj:Unaprjeđenje procesa integracije u EU</t>
  </si>
  <si>
    <t xml:space="preserve">1.Osiguranje podrške institucijama i koordinacija realizacije aktivnosti  institucija u procesu integracije u EU </t>
  </si>
  <si>
    <t>IV</t>
  </si>
  <si>
    <t>II</t>
  </si>
  <si>
    <t xml:space="preserve">Sarajevo, </t>
  </si>
  <si>
    <t>kontinuirano</t>
  </si>
  <si>
    <t>1.1.4. Priprema za pregovore o pristupanju BiH EU</t>
  </si>
  <si>
    <t>1.1.5. Stručna podrška u procesu srednjoročnog planiranja</t>
  </si>
  <si>
    <t>1.3.1. Analiza i razvoj okvira za korištenje IPA u BiH u skladu s IPA regulativom</t>
  </si>
  <si>
    <r>
      <t xml:space="preserve">Planirani 
troškovi (budžet i donacije) </t>
    </r>
    <r>
      <rPr>
        <b/>
        <sz val="14"/>
        <rFont val="Arial"/>
        <family val="2"/>
      </rPr>
      <t>*</t>
    </r>
  </si>
  <si>
    <r>
      <t xml:space="preserve">Broj:                                                                                                                                                                               </t>
    </r>
    <r>
      <rPr>
        <b/>
        <sz val="11"/>
        <color theme="1"/>
        <rFont val="Arial"/>
        <family val="2"/>
      </rPr>
      <t xml:space="preserve"> </t>
    </r>
    <r>
      <rPr>
        <sz val="11"/>
        <color theme="1"/>
        <rFont val="Arial"/>
        <family val="2"/>
        <charset val="238"/>
      </rPr>
      <t xml:space="preserve">                                         </t>
    </r>
  </si>
  <si>
    <t>1.2.5. Uspostavljanje informacionog sistema u procesu usklađivanja zakonodavstva BiH</t>
  </si>
  <si>
    <t>Nivo razvijenosti baze podataka za usklađivanje (LHDB)</t>
  </si>
  <si>
    <t xml:space="preserve">1.3.2. Podrška i koordinacija korištenja, planiranja i programiranja pomoći u okviru  državnog programa IPA </t>
  </si>
  <si>
    <t>1.3.3. Koordinacija provedbe sektorskog pristupa i primjene sektorske budžetske podrške u planiranju i programiranju IPA</t>
  </si>
  <si>
    <t>Sektor za programe teritorijalne saradnje</t>
  </si>
  <si>
    <t>Nakon ispunjavanja uvjeta za korištenje budžetske podrške, realizirane koordinacione aktivnosti za pripremu dokumenata za EK u saradnji s institucijama</t>
  </si>
  <si>
    <t xml:space="preserve">1.3.4. Koordinacija učešća BiH i operativni rad na implementaciji programa teritorijalne saradnje </t>
  </si>
  <si>
    <t>1.3.5. Podrška i koordinacija korištenja pomoći u okviru Investicionog okvira za Zapadni Balkan (WBIF)</t>
  </si>
  <si>
    <t>1.3.6.  Praćenje učešća BiH u programima EU i pružanje podrške institucijama u BiH u pogledu učešća u ovim programima</t>
  </si>
  <si>
    <t>1.3.7. Koordinacija aktivnosti vezano za učešće BiH u provedbi programa Višedržavna IPA, uključujući korištenje Twinning instrumenta</t>
  </si>
  <si>
    <t xml:space="preserve">Realizacija kordinacionih/konsultacionih aktivnosti iz plana EK vezanih za Višedržavnu IPA  </t>
  </si>
  <si>
    <t>Realizacija kordinacionih/konsultacionih aktivnosti sa strukturama uključenim u programiranje IPA  vezano za projekte pripremljene u okvirima SEE 2020, EUSAIR, EUSDR</t>
  </si>
  <si>
    <t>1.3.10. Koordinacija aktivnosti vezano za usklađivanje bilateralnih programa pomoći namijenjenih BiH za potrebe EU pretpristupnih procesa sa IPA</t>
  </si>
  <si>
    <t xml:space="preserve">1.3.11. Planiranje i provedba aktivnosti koje podrazumijevaju učešće civilnog društva za potrebe planiranja i programiranja IPA </t>
  </si>
  <si>
    <t>1.2.1. Implementacija Odluke o postupku usklađivanja zakonodavstva BiH s pravnom stečevinom EU</t>
  </si>
  <si>
    <t>strateški, planski i programski dokumenti za IPA III u skladu sa zahtjevima EK, Partnerski sporazum za IPA III</t>
  </si>
  <si>
    <t>1.3.8. Koordinacija učešća BiH,  s aspekta institucije nadležne za koordinaciju EU pomoć, u provedbi EU strategija za Dunavsku i Jadransko-jonsku makroregiju, te u drugim regionalnim inicijativam</t>
  </si>
  <si>
    <t xml:space="preserve">1.3.12. Podrška, osiguranje i neposredna  implementacija aktivnosti monitoringa, izvještavanja i evaluacije  za  projekte iz IPA u direktnom sistemu implementacije  </t>
  </si>
  <si>
    <t>50/600/10</t>
  </si>
  <si>
    <t>IBIH-DEI-49- Podrška upravljačkoj strukturi Strategije EU za Jadransko-jonsku regiju (EUSAIR)</t>
  </si>
  <si>
    <t>IBIH-DEI-57- Tehnička pomoć za Interreg  V-B Program suradnje Mediteran (MED) 2014-2020 (P-360)</t>
  </si>
  <si>
    <t>IBIH-DEI-58 - Podrška implementaciji Interreg IPA programa prekogranične suradnje Hrvatska-BiH-Crna Gora 2014-2020 - DEI</t>
  </si>
  <si>
    <t>IBIH-DEI-59 - Tehnička pomoć za Interreg V-B Jadransko-jonski program suradnje (ADRION) 2014-2020 (P-410)</t>
  </si>
  <si>
    <t>IBIH-DEI-60 - Tehnička pomoć za implementaciju Interreg V-B Dunavskog programa suradnje (DANUBE) 2014-2020 u BiH (P-420)</t>
  </si>
  <si>
    <t>*Unesen je iznos iz  Plana rada  koji se temeljio na Zahtjevu za budžet.</t>
  </si>
  <si>
    <t>DA</t>
  </si>
  <si>
    <t>NE</t>
  </si>
  <si>
    <t>IBIH-DEI-64 - Podrška implementaciji IPA II prekograničnog programa Srbija-Bosna i Hercegovina - IPA alokacija 2020 (P-490)</t>
  </si>
  <si>
    <t>1.2.4. Razvijanje funkcionalne koordinacije na usklađivanju pravnog sistema BiH s acquisom**</t>
  </si>
  <si>
    <t>** Aktivnost 1.2.4. ne podrazumijeva razvijanje dodatnih struktura i izmjenu koordinacije u odnosu na postojeći sistem koordinacije propisan Odlukom o sistemu koordinacije procesa evropskih integracija u Bosni i Hercegovini ("Službeni glasnik BiH", br. 72/16 i 35/18)</t>
  </si>
  <si>
    <r>
      <t xml:space="preserve">Na osnovu člana 24. Zakona o ministarstvima i drugim organima uprave Bosne i Hercegovine („Službeni glasnik BiH“, broj 5/03, 42/03, 26/04, 42/04, 45/06, 88/07, 35/09, 59/09, 103/09, 87/12, 6/13, 19/16 i 83/17) i člana 11. Odluke о godišnjem plаnirаnju rada i načinu praćenja i izvјеštаvаnjа u institucijama Bosne i Hercegovine ("Službeni glasnik BiH", broj 94/14), te člana 15. Uputstva o načinu pripremanja godišnjeg programa rada i izvještaja o radu u institucijama Bosne i Hercegovine ("Službeni glasnik BiH", broj 48/23),  </t>
    </r>
    <r>
      <rPr>
        <i/>
        <sz val="11"/>
        <color theme="1"/>
        <rFont val="Arial"/>
        <family val="2"/>
        <charset val="238"/>
      </rPr>
      <t>Direkcija za evropske integracije</t>
    </r>
    <r>
      <rPr>
        <sz val="11"/>
        <color theme="1"/>
        <rFont val="Arial"/>
        <family val="2"/>
        <charset val="238"/>
      </rPr>
      <t>, p o d n o s i</t>
    </r>
  </si>
  <si>
    <t>DIREKCIJE ZA EVROPSKE INTEGRACIJE ZA 2023. GODINU</t>
  </si>
  <si>
    <r>
      <t xml:space="preserve">Polazna vrijednost 
</t>
    </r>
    <r>
      <rPr>
        <sz val="9"/>
        <rFont val="Arial"/>
        <family val="2"/>
        <charset val="238"/>
      </rPr>
      <t>(2022)</t>
    </r>
  </si>
  <si>
    <r>
      <t xml:space="preserve">Ciljana vrijednos2 
</t>
    </r>
    <r>
      <rPr>
        <sz val="9"/>
        <rFont val="Arial"/>
        <family val="2"/>
        <charset val="238"/>
      </rPr>
      <t>(2023)</t>
    </r>
  </si>
  <si>
    <t>Ostvarena vrijednost na kraju godine (2023)</t>
  </si>
  <si>
    <t>I-IV</t>
  </si>
  <si>
    <t>Finalizirane prve 3 faze PI</t>
  </si>
  <si>
    <t>Finaliziran PI</t>
  </si>
  <si>
    <t>strateški, planski i programski dokumenti za IPA III u skladu sa zahtjevima EK, finansijski sporazum za IPA III godišnji program</t>
  </si>
  <si>
    <t>1.3.9. Realizacija aktivnosti predviđenih ulogom projektnog partnera u strateškim projektima u okviru transnacionalnih programa</t>
  </si>
  <si>
    <t>76,000/9,400/5/12</t>
  </si>
  <si>
    <t>76,000/10,000/3/10</t>
  </si>
  <si>
    <t>47/600/5</t>
  </si>
  <si>
    <t>Odluka o utvrđivanju funkcija, struktura i tijela Bosne i Hercegovine nadležnih za provođenje programa teritorijalne suradnje u okviru Instrumenta pretpristupne pomoći 2021-2027 IIPA III)</t>
  </si>
  <si>
    <t>Odluka o postupku usklađivanja zakonodavstva BiH s pravnom stečevinom EU</t>
  </si>
  <si>
    <t>Odluka o potrebnim institucionalnim strukturama za korištenje Instrumenta pretpristupne pomoći IPA III za tematska područja/prozore 1-4</t>
  </si>
  <si>
    <t>III</t>
  </si>
  <si>
    <t>I-II</t>
  </si>
  <si>
    <t>IBIH-DEI-65 Tehnička pomoć (TA) za Program prekogranične suradnje Bosne i Hercegovina-Crna Gora, alokacija 2020 (P-480)</t>
  </si>
  <si>
    <t>PI je u završnoj fazi izrade</t>
  </si>
  <si>
    <t xml:space="preserve">Program integriranja nije završen u 2023. godini zato što radne grupe nisu završile svoj posao. Zaključno sa 31.12.2023. godine 27 od ukupno 36 radnih grupa je završilo aktivnosti na izradi Programa integriranja, tj. usvojilo akcione planove usklađivanja propisa u BiH sa propisima EU, akcione planove za realizaciju preporuka Evropske komisije i preglede administrativnih kapaciteta u svojim poglavljima, te eventualna sporna pitanja dostavilo Komisiji za evropske integracije na rješavanje. </t>
  </si>
  <si>
    <t xml:space="preserve">Prilog i Dopuna Priloga institucija u BiH su usvojeni i dostavljeni Evropskoj komisiji. Izvještaji o realizaciji Programa integriranja ( 2X) nisu izrađeni jer Program nije izrađen. </t>
  </si>
  <si>
    <t>Budući da nisu ispunjeni  ključni preduvjeti za početak pregovora, nije rađeno na uspostavi struktura za pregovore</t>
  </si>
  <si>
    <t>Primjena Sporazuma o stabilizaciji i pridruživanju (SSP)  i održavanje sastanaka zajedničkih tijela Evropske unije i BiH nastavljeni su u periodu izvještavanja. Nakon što su u prvoj polovici 2023. godine održani preostali sastanci pododbora, 6. sastankom Odbora za stabilizaciju i pridruživanje između EU i BiH je završen 6. ciklus sastanaka zajedničkih tehničkih tijela, a u julu 2023. godine je održan i četvrti sastanak Vijeća za stabilizaciju i pridruživanje. Prema dogovorenom kalendaru za 7. ciklus sastanaka, u drugoj polovici 2023. godine održani su sastanci tri podobora, a preostali sastanci su planirani za prvu polovicu 2024. godine.</t>
  </si>
  <si>
    <t xml:space="preserve">Direkcija je koordinirala aktivnosti TAIEX-a u Bosni i Hercegovini u suradnji s uspostavljenom mrežom TAIEX koordinatora. U suradnji sa Švedskom uspostavljen je lnformacioni sistem za usklađivanje propisa (LIS) u  procesu evropskih integracija BiH i održan prvi krug obuka za korištenje LIS-a tokom 2023. </t>
  </si>
  <si>
    <t>Broj realiziranih mišljenja je značajno povećan u odnosu na planirani,iz razloga što je  DEI iradila mišljenja o usklađenosti sa Programima rada institucija, a s obzirom na to da se programi odnose na proces evropskih integracija a samim tim i na usklađivanje zakonodavstva.</t>
  </si>
  <si>
    <t>Nakon dobivanja kandidatskog statusa BiH institucije više pozivaju DEI da sudjeluje u radnim grupama za izradu propisa.</t>
  </si>
  <si>
    <t>Još je u toku razmatranje s nadležnim institucijama sa ostalih razina vlasti u BiH o načinu funkcionalne koordinacije na usklađivanju zakonodavstva u BiH sa acquisom.</t>
  </si>
  <si>
    <t>I</t>
  </si>
  <si>
    <t>Odluka o izmjenama i dopuni Odluke o postupku usklađivanja zakonodavstva BiH sa pravnom tečevinom EU, ("Službeni glasnik BIH", broj 32/23)</t>
  </si>
  <si>
    <t>Tokom 2023. godine implementacija svih 6 programa teritorijalne suradnje iz finansijske perspektive 2014-2020 bila je u završnoj fazi, a fokus DEI bio je na pripremi za implementaciju programa u perspektivi 2021-2027. Važnije aktivnosti implementirane su samo u IPA II programu prekogranične suradnje Srbija-BiH 2014-2020 i Jadransko-jonskom transnacionalnom programu (ADRION) 2014-2020. U IPA II programu prekogranične saradnje Srbija-BiH 2014-2020, nakon evaluacije prijedloga projekata iz trećeg  poziva te ugovaranja prvih pet projekata u decembru 2022. godine, u periodu mart-septembar 2023. godine, ugovoreno je još osam projekata. U Jadransko-jonskom transnacionalnom programu (ADRION) 2014-2020, na osnovu vanrednog poziva iz 2022. godine, u 2023. godini je ugovoreno šest projekata u kojima učestvuju partneri iz BiH.</t>
  </si>
  <si>
    <t>S ciljem ispunjavanja obaveza iz Okvirnog sporazuma o finansijskom partnerstvu za IPA III, Direkcija za evropske integracije je u oktobru 2023. godine pripremila Prijedlog odluke o utvrđivanju funkcija, struktura i tijela Bosne i Hercegovine nadležnih za provedbu programa teritorijalne saradnje 2021-2027., i uputila nadležnim institucijama radi mišljenja. Po zaprimanju mišljenja Ministarstva finansija i trezora , DEI će Prijedlog uputiti Vijeću ministara BiH radi razmatranja. Tokom 2023. godine objavljeni su pozivi za dostavljanje prijedloga projekata u sljedećim programima: IPA III CBC Bosna i Hercegovina-Crna Gora, Interreg IPA Hrvatska-BiH-Crna Gora, ADRION, URBACT IV, te dva poziva u okviru Programa za dunavsku regiju.</t>
  </si>
  <si>
    <t>Predstavnici DEI redovno učestvuju na sastancima organiziranim radi praćenja i učešća u EU programu – Twinning, u upravnim tijelima projekta i pod-projekata EU/Vijeća Evrope Horizontal Facility te u projektu  Gender Equaility Facility, čijom provedbom rukovodi UNWOMEN.</t>
  </si>
  <si>
    <t xml:space="preserve">U oktobru je okončana provedba strateškog projekta za podršku upravljačkoj strukturi EUSAIR-a. Rok za predaju završnog izvještaja o implementiranim aktivnostima i troškovima pomenutog projekta je januar 2024. 
Odlukom upravljačkih tijela Programa IPA ADRION buduća podrška upravljačkoj strukturi EUSAIR u periodu 2021-2027 provoditi će se putem tri projekta umjesto jednog. DEI će učestvovati u dva projekta, i to: strateški projekat „EUSAIR Facility Point II“ (EUSAIR FP II) i EUSAIR Stakeholders Engagement Point-StEP. U EUSAIR FP II vodeću ulogu ima Slovenija, a implementira ga deset država učesnica Strategije. Oba projekta su započela  3.9.2023. tj. troškovi projekta su prihvatljivi od tog datuma. Projekti će trajati četiri godine s opcijom produženja do kraja 2029. godine. U projektu StEP vodeći partner je italijanska regija Marche, koja će, s partnerima iz BiH i Albanije, implementirati projektne aktivnosti do kraja 2027. godine, takođe s mogućnošću produženja do kraja 2029. godine. U ovom projektu, DEI je vodeći partner u jednom radnom paketu, a učestvuje u još dva radna paketa. 
U okviru Interreg Euro-MED programa 2021-2027 DEI je projektni partner u  institucionalnom projektu – Dijalogom za inovacije Interreg EURO-MED- Inovativna održiva ekonomija (Dialogue for Innovation (D4I)). Provedba projekta je započela početkom 2023. godine, a DEI je bila domaćin prvog Inovacijskog kampa  održanog tokom EUSAIR Foruma u Sarajevu. </t>
  </si>
  <si>
    <t>Završen je razvoj Informacionog sistema za monitoring, evalauaciju i izvještavanje - MERSA, koji je dizajniran uz pomoć Švedske međunarodne razvojne agencije (SIDA), a radi unaprjeđenja i pojednostavljenja procesa izrade različitih izvještaja, praćenje realizacije IPA projekata i organizaciju monitoring sastanaka.  Nisu održani Sektorski pripremni sastanci(SPS)  i sastanak Odbora za praćenje IPA III (IPA MO) zbog neimenovanja Državnog koordinatora za IPA III kao i nedostatka struktura za implementaciju i korištenje IPA. Neodržavanje ovih sastanaka negativano se odražava  na cjelokupni proces korištenja i efikasnog praćenja realizacije IPA pomoći u BiH.</t>
  </si>
  <si>
    <t xml:space="preserve">U 2023. godini nastavljeno je praćenje i pružanje podrške institucijama u pogledu učešća BiH u programima EU. U suradnji sa Ministarstvom finansija i trezora BiH realizirana je priprema i potpisivanje  ugovora o grantu s Delegacijom EU za sufinasiranje ulaznih karata za programe Unije za 2022. godinu iz IPA. DEI je, uz podršku EU projekta tehničke pomoći, priredila i štampala informativnu brošuru o programima EU 2021-2027, i diseminirala je institucijama u BiH, te je u maju 2023. organizirala promotivnu konferenciju o ovoj temi na kojoj je učestvovalo oko 80 predstavnika institucija kao i drugih aktera iz BiH. U aprilu 2023. organiziran je i koordinacioni sastanak kontakt tačaka za pojedinačne programe EU. Zaključno sa 2023. godinom BiH učestvuje u 7 programa EU. </t>
  </si>
  <si>
    <t xml:space="preserve">prijedlog IPA 2024 državnog programa za BiH (12 Akcionih dokumenata), prijedlog revidiranog IPA 2024 državnog programa za BiH (5 Akcionih dokumenata), Finansijski sporazumi IPA 2021, IPA 2022, IPA 2023   </t>
  </si>
  <si>
    <t>Nije bilo moguće održati dva ciklusa   Sektorskih pripremnih sastanka i sastanak  IPA Monitoring Odbor  budući da nije imenovan Državni koordinator za IPA III.Nisu provođene evaluacije IPA instrumenta.</t>
  </si>
  <si>
    <t xml:space="preserve">Odluka nije dostavljena Vijeću ministara BiH na razmatranje jer nije izvršeno potrebno prethodno imenovanje Državnog IPA koordinatora (DIPAK) za IPA III. </t>
  </si>
  <si>
    <t>ZAVRŠENO</t>
  </si>
  <si>
    <t>Završen 31.10.2023.</t>
  </si>
  <si>
    <t>22,253/12,317/2/14</t>
  </si>
  <si>
    <t xml:space="preserve">Evidentan je trend promjene primarnog kanala komuniciranja zbog čega se i dalje smanjuje broj posjeta web stranici a raste broj pratitelja na društvenim mrežama. Veći broj događaja od planiranog rezultat je sticanja kandidatskog statusa krajem 2022. godine.  </t>
  </si>
  <si>
    <t>37/604/2</t>
  </si>
  <si>
    <t xml:space="preserve">Nekoliko obuka je otkazano zbog nedovoljnog interesa polaznika, a određeni broj je otkazan zbog neadekvatnih kapaciteta bilateralnih partnera. Na postojećim obukama je bilo više polaznika od planiranih. E-learning bi trebalo osvježiti novim sadržajem. </t>
  </si>
  <si>
    <t>Prijedlog odluke o utvrđivanju funkcija, struktura i tijela Bosne i Hercegovine nadležnih za provedbu 
programa teritorijalne saradnje 2021-2027 pripremljen je u oktobru 2023. godine. Do kraja oktobra, provedene su javne konsultacije te je 16.11.2023.  zatraženo mišljenje relevantnih institucija na Prijedlog odluke. Ministarstvo za ljudska prava i izbjeglice, Ministarstvo pravde i Ured za zakonodavstvo su dostavili mišljenja na prijedlog odluke. Po primitku mišljenja Ministarstva finansija i trezora BiH, prijedlog će biti upućen  Vijeću ministara BiH radi usvajanja.</t>
  </si>
  <si>
    <t>Projekt završen 31.12.2023., finalni izvještaj o implementaciji u pripremi.</t>
  </si>
  <si>
    <t>Projekt završen 30.9.2023., finalni izvještaj o implementaciji podnesen Delegaciji EU u BiH.</t>
  </si>
  <si>
    <t xml:space="preserve">Tokom 2023. godine pripremljeni su i Vijeće ministara je usvojilo Prilog institucija u BiH za redovito godišnje Izvješće o Bosni i Hercegovini za razdoblje 15. 5. 2022. - 1. 3. 2023. i Dopunu Priloga institucija u BiH za redovito godišnje Izvješće o BiH za razdoblje 1. 3. 2023. - 15. 5. 2023. godine te su dostavljeni Evropskoj komisiji.    </t>
  </si>
  <si>
    <t>Izrada Programa integriranja BiH u EU započela je  u 2020. godini i nastavljena u 2021., 2022. i 2023. godini. Direkcija, u skladu s principima Odluke o sistemu koordinacije procesa evropskih integracija u BiH, osigurava stručnu, tehničku, logističku i informatičku podršku svim učesnicima u procesu izrade Programa. Metodologijom definirani rok za završetak izrade Programa integriranja od 15 mjeseci – 24.12.2021. godine nije ispoštovan, kao ni dodatni rok koji je odredila Komisija za evropske integracije (31.1.2023. godine). Kolegij za evropske integracije je 13.7.2023. godine usvojio Izvještaj o realiziranim aktivnostima u okviru izrade Programa integriranja (od 1.2.2023. godine) i naložio radnim grupama za evropske integracije da do 1.11.2023. godine završe sve aktivnosti na izradi Programa. Zaključno sa 31.12.2023. godine, 27 od 36 radnih grupa završilo je aktivnosti na izradi Programa integriranja, tj. usvojilo akcione planove usklađivanja propisa u BiH sa propisima EU, akcione planove za realizaciju preporuka Evropske komisije i preglede administrativnih kapaciteta u svojim poglavljima, te eventualna sporna pitanja dostavilo Komisiji za evropske integracije na rješavanje.</t>
  </si>
  <si>
    <t>Rezultati u 2023. godini temelje se na provedbi Odluke o postupku usklađivanja zakonodavstva BiH s pravnom stečevinom EU (,,Službeni glasnik BiH" br.75/16, 2/18 i 32/23) i uključenosti svih institucija u izvršavanju obveza propisanih ovom Odlukom. Direkcija je kontinuirano obavljala obaveze propisane Odlukom: rad u radnim grupama za izradu propisa koji su predmet usklađivanja, analiza propisa EU i stručna pomoć u popunjavanju instrumenata za usklađivanje, te izrada mišljenja o usklađenosti propisa sa acquisom.</t>
  </si>
  <si>
    <t>Direkcija je nastavila suradnju s ostalim nivoima vlasti s ciljem  izrade metodologije/smjernica za koordinaciju procesa usklađivanja zakonodavstva BiH sa acquisom radi ujednačenog i koordiniranog preuzimanja pravnih propisa EU u BiH, te izvještavanja tijela EU. Tokom 2023. Direkcija je imala pojačanu suradnju sa predstavnicima civilnog društva i  akademske zajednice u vezi s procesom usklađivanja zakonodavstva. Radi praćenja trendova digitalizacije s aspekta procesa usklađivanja zakonodavstva Direkcija je inicirala i organizirala prvu regionalnu konferenciju o ovoj temi i time ostvarila osnovu za buduću suradnju s državama regije.</t>
  </si>
  <si>
    <t>U skladu s obavezom iz Okvirnog sporazuma o finansijskom partnerstvu za IPA III, u decembru 2022.  Vijeću ministara BiH je upućen Prijedlog Odluke o imenovanju DIPAK-a za IPA III. Prijedlog nije razmatran. Tokom 2023. godine, realiziran je proces programiranja državnog programa pomoći IPA 2024, što je uključivalo koordinaciju izrade akcionih dokumenata, te njihovu reviziju na osnovu procjene zrelosti i komentara Evropske komisije. Prijedlog državnog programa za BiH IPA 2024 ( 12 projektnih prijedloga u vrijednosti 74,8 miliona eura) dostavljen je Evropskoj komisiji početkom aprila 2023., dok je prijedlog revidiranog državnog programa IPA 2024 ( 5 projektnih prijedloga u vrijednosti 50,7 miliona eura) dostavljen EK krajem oktobra 2023. U januaru je DEI organizirala četiri radionice za proces programiranja po IPA III tematskim prozorima, u kojima je učestvovalo preko 300 predstavnika institucija u BiH i učesnika iz civilnog društva. U nedostatku usuglašenog institucionalnog sistema i struktura za korištenje IPA III, proces pripreme prijedloga državnog programa IPA 2024 koordinirala je DEI. Proces je proveden u bliskoj suradnji s Delegacijom EU u BiH, te uz pomoć EU projekta tehničke asistencije. Direktor Direkcije je u 2023. godini potpisao Finansijski sporazum za IPA 2023 Paket energetske podrške za BiH (vrijednost 70 milioan eura), Finansijski sporazum za državni program za BiH IPA 2022 (vrijednost 45,5 milioan eura), dok je u maju 2023. ratificiran i stupio na snagu Finansijski sporazum za državni program IPA 2021 (vrijednost 73 miliona eura), čime su ova sredstva postala operativna. Od početka oktobra 2023. nova direktorica DEI obavlja funkciju DIPAK-a za IPA II.</t>
  </si>
  <si>
    <t>U perspektivi 2021-2027, BiH učestvuje u: dva bilateralna IPA-IPA programa prekogranične saradnje (BiH-Crna Gora i Srbija-BiH), trilateralni Interreg IPA Hrvatska-BiH-Crna Gora, zatim tri transnacionalna: Program za dunavsku regiju, ADRION i Euro-MED, te dva međuregionalna: URBACT IV i Interreg Europe. Osim ovih osam programa, BiH u međuregionalnom programu ESPON ima ulogu posmatrača. Finansijski sporazumi koje je potpisala Evropska komisija za svaki od programa dostavljeni su tokom 2023. godine, izuzev Finansijskog sporazuma za IPA CBC Program BiH-Crna Gora koji je dostavljen u augustu 2022. godine i Finansijskog sporazuma za Interreg Europe koji još nije dostavljen. Tokom 2023. godine, procedura zaključivanja finansijskih sporazuma okončana je samo za dva bilateralna IPA-IPA programa prekogranične saradnje (BiH-Crna Gora i Srbija-BiH), dok je za ostale finansijske sporazume procedura u toku. Osim toga, u okviru IPA Programa prekogranične suradnje Srbija-BiH 2021-2027, Prijedlog Sporazuma o implementaciji Programa (engl. Bilateral Arrangement) krajem oktobra 2023. godine u obje zemlje je upućen u proceduru zaključivanja. Republika Srbija je Sporazum potpisala 20.12.2023., dok je procedura u BiH nastavljena i u 2024. godini. U kontekstu spomenutih međunarodnih sporazuma,  dugotrajne procedure zaključivanja u BiH ugrožavaju planiranu dinamiku provedbe programa i povezanih aranžmana, te rezultiraju negativnim finansijskim posljedicama za korisnike programa.</t>
  </si>
  <si>
    <t>Vezano za korištenje WBIF instrumenta, u toku 2023. godine, DEI je vodila i koordinirala proces podnošenja i reviziju WBIF aplikacija za grantove u okviru 29. poziva za tehničku pomoć, te 8. i proširenog 8. poziva za sufinansiranje investicijskih projekata. U 2023. godini odobrena je jedna aplikacija iz BiH za grant tehničke pomoći (u iznosu od 0,6 miliona eura). U 8. i proširenom 8. pozivu za investicione grantove odobreno je šest grant aplikacija iz BiH, u iznosu od 360 miliona eura.</t>
  </si>
  <si>
    <t>O programu Višedržavne IPA-e (MCIPA) za 2024. koji je pripremila EK DEI je provela preliminarne konsultacije sa relevantnim vlastima, IPA II Odborom, civilnim društvom i drugim donatorima. Primljeni komentari i prilozi poslani su EK. DEI je učestvovala na sastanku koordinacije Višedržavne IPA i sve informacije distribuirala svim akterima u BiH.</t>
  </si>
  <si>
    <t xml:space="preserve">Predstavnik nadležnog sektora DEI član je Upravnog odbora (UO) Strategije EU za Jadransko-jonsku regiju (EUSAIR). Bosna i Hercegovina je predsjedala EUSAIR-om do kraja maja, nakon čega je predsjedanje preuzela Republika Hrvatska tokom 8. Foruma EUSAIR koji je održan u Sarajevu od 23. do 25. maja 2023. Tokom Foruma održano je više od 25 tematskih događaja. Za učešće i organizaciju Foruma DEI je dobila  pohvale svih dionika EUSAIR. Predstavnici institucija iz BiH učestvuju u reviziji Strategije i Akcionog plana EUSAIR. BiH je kao kopredsjedavajuća tematske skupine 3 za Kvalitet okoliša (MVTEO), uložila poseban angažman u oblasti zaštite okoliša.  </t>
  </si>
  <si>
    <t>S obzirom na to da u skladu sa Pravilnikom o procedurama Upravnog odbora Strategije EU za dunavsku regiju (EUSDR) BiH treba preuzeti predsjedanje  1.januara 2025., te je postala član "trio" predsjedništva od 1. novembra 2023.,  u dogovoru sa MVP BiH, direktor DEI je imenovao privremenog koordinatora. U skladu s prikupljenim informacijama, u proteklom periodu su, osim u jednom slučaju, popunjena sva mjesta namijenjena BiH u upravnim tijelima pojedinih prioritetnih osa EUSDR.</t>
  </si>
  <si>
    <t>Nastavljena je organizacija radionica i info-sesija o IPA planiranju i programiranju za različite ciljne skupine civilnog društva (organizacije civilnog društva, akademsku zajednicu, medije i sl.). Provedeno je prilagođavanje, implementacija i rebrendiranje digitalnog alata "Javne konsultacije 2.0" (koji je kreirao  UNDP) u svrhu javnih konsultacija o IPA dokumentima s civilnim društvom u BiH. U prvoj polovici 2023. godine održana su dva ciklusa online konsultacija o nacrtima/akcionim dokumentima godišnjih akcionih planova za BiH iz programa Državne i Višedržavne IPA.</t>
  </si>
  <si>
    <t xml:space="preserve">DEI je intenzivno radila na pripremi i finalizaciji godišnjih izvještaja o implementaciji IPA pomoći za 2022 i 2023 godinu, što je međunarodna obaveza BiH. Proces izrade godišnjeg izvještaja za 2022 okončan je u februaru a izvjestaj je dostavljen Evropskoj komisiji u planiranom roku. Sredinom novembra DEI je inicirala novi ciklus pripreme izvještaja o implementaciji IPA za 2023. godinu koji je u završnoj fazi. </t>
  </si>
  <si>
    <t xml:space="preserve">U suradnji s Agencijom za državnu službu BiH i uz učešće stručnjaka GIZ projekta tehničke podrške, DEI je  11. i 12 decembra  organizirala tematsku radionicu  o procesu izrade godišnjeg izvjestaja i unaprjeđenju kvalitete sektorskih doprinosa za državne službenike neposredno uključene u ovaj proces. Uz podršku projekta izrađene su opće smjernice za pripremu godišnjih izveštaja i organizaciju Odbora za praćenje IPA. </t>
  </si>
  <si>
    <t>Predstavnici nadležnog sektora kontinuirano su učestvovali u svojstvu posmatrača  na Upravnim odborima za praćenje realizacije IPA projekata. Bili su uključeni u realizaciju četiri ROM monitoring misije  za projekte koji se implementiraju u sektorima poljoprivrede i okoliša.  Tokom izvještajnog perioda nisu provođenje evaluacije IPA  instrumenta.</t>
  </si>
  <si>
    <t xml:space="preserve">Izazovi u opisanim poslovima odnosili su se prvenstveno na nedostatak uspostavljenih IPA struktura i definiranje IPA institucionalnog sistema i veze sa sistemom koordinacije procesa evropskih integracija, kao i na nedostatak (odgovarajućih) cjelodržavnih sektorskih strategija za IPA sektore, neophodnost osiguranja zrelosti za početak implementacije predloženih IPA projekata, kratke rokove za dostavu programskih dokumenata Evropskoj komisiji, nedostatak ljudskih kapaciteta s odgovarajućim znanjima i vještinama za korištenje IPA, te veliki broj učesnika procesa programiranja.     </t>
  </si>
  <si>
    <t xml:space="preserve">Prioriteti Direkcije u komunikacijama odnosili su se na  javne događaje u vezi s obilježavanjem značajnih "evropskih" datuma u BiH, prvenstveno Dana Evrope, Evropskog dana jezika, Evropskog dana kulturnog nasljeđa, te na informiranje javnosti o procesu evropskih integracija pripremom i objavljivanjem serijskih publikacija Sui generis i EU Palčić. Od ciljnih grupa, fokus je i dalje na mladima, akademskoj zajednici i civilnom društvu. Direkcija je provela godišnje istraživanje javnog mnijenja u BiH o stavovima građana o članstvu u EU u 2023. godini, te anketu za istraživanje zadovoljstva korisnika radom Direkcije.  Rezultati istraživanja ukazuju na kontinuirano stabilnu i visoku podršku procesu pristupanja. </t>
  </si>
  <si>
    <t xml:space="preserve">U domenu obuka, u 2023. godini održano je 37 obuka, od čega 35 obuka utvrđenih članom 5. Odluke o obukama, te 2 obuke kao rezultat bilateralne suradnje sa EIPA iz Luksemburga. Obuke je pohađalo 604 polaznika, a od tog broja 561 polaznik je pohađao obuke Direkcije, dok su „bilateralne“ obuke pohađala 43 polaznika. Trend velikog interesa polaznika s entitetskih i kantonalnih razina vlasti i Brčko distrikta za obukama u organizaciji Direkcije je nastavljen i u 2023. godini. U tom smislu, u suradnji s vladama tih razina vlasti tokom 2023. godine realizirano je 14  obuka (38% od ukupnog broja obuka): pet obuka održano je u Banja Luci, dvije u Brčkom, tri u Bihaću, te po dvije u Širokom Brijegu i Livnu. Na njima su učestvovala ukupno 344 polaznika, što iznosi 57% ukupnog broja polaznika u 2023. godini. </t>
  </si>
  <si>
    <t xml:space="preserve">Direkcija je usvojila Plan obuka u oblasti evropskih integracija za 2024. godinu u okviru kojeg je izvršeno ažuriranje sistema obuka u mjeri u kojoj je to moguće bez izmjene pravnog okvira, s ciljem kratkoročnog usklađivanja s potrebama koje proizlaze iz procesa i iskazanih potreba polaznika.Trenutno je aktualan modul "Vještine komunikacije na engleskom jeziku u procesu evropskih integracija". </t>
  </si>
  <si>
    <t>Status podzakonskog akta zaključno sa 31.12.2023. godine</t>
  </si>
  <si>
    <t xml:space="preserve">Direkcija je tokom 2023. godine prevodila dokumente za potrebe sastanaka tijela za provedbu Sporazuma o stabilizaciji i pridruživanju, kao što su dokumenti za diskusiju za sastanke odbora i pododbora, preporuke Evropske komisije, prateća pitanja i odgovori nakon sastanaka, zapisnici, godišnji Izvještaj Evropske komisije za Bosnu i Hercegovinu. Pošto Direkcija provodi aktivnosti čiji je cilj jačanje prevodilačkih kapaciteta u institucijama u BiH, u martu 2023. godine održan je sastanak s koordinatorima za prevođenje i prevodiocima u institucijama i tijelima Vijeća ministara BiH i predstavljeni praktični primjeri kontrole kvaliteta prevoda propisa, dok je u decembru održana radionica o redakturi prevoda pravnih propisa. </t>
  </si>
  <si>
    <t>U skladu sa članom 9. Odluke o postupku usklađivanja zakonodavstva Bosne i Hercegovine s pravnom stečevinom Evropske unije („Službeni glasnik BiH“, br. 76/16 i 2/18) urađena je kontrola kvaliteta većeg broja prevoda propisa BiH na engleski jezik, a u skladu sa članom 10. Odluke u toku 2023. godine izrađeno je osam tabela stručnih termina, iz različitih oblasti (unutrašnje tržište, komunikacije, transport, carinska politika).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</si>
</sst>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0"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38"/>
    </font>
    <font>
      <sz val="10"/>
      <name val="Arial"/>
      <family val="2"/>
    </font>
    <font>
      <b/>
      <sz val="11"/>
      <name val="Arial"/>
      <family val="2"/>
      <charset val="238"/>
    </font>
    <font>
      <sz val="11"/>
      <name val="Arial"/>
      <family val="2"/>
      <charset val="238"/>
    </font>
    <font>
      <b/>
      <sz val="9"/>
      <name val="Arial"/>
      <family val="2"/>
      <charset val="238"/>
    </font>
    <font>
      <sz val="9"/>
      <name val="Arial"/>
      <family val="2"/>
      <charset val="238"/>
    </font>
    <font>
      <i/>
      <sz val="9"/>
      <name val="Arial"/>
      <family val="2"/>
      <charset val="238"/>
    </font>
    <font>
      <sz val="10"/>
      <name val="Arial"/>
      <family val="2"/>
      <charset val="238"/>
    </font>
    <font>
      <i/>
      <sz val="8"/>
      <name val="Arial"/>
      <family val="2"/>
      <charset val="238"/>
    </font>
    <font>
      <b/>
      <sz val="10"/>
      <name val="Arial"/>
      <family val="2"/>
      <charset val="238"/>
    </font>
    <font>
      <i/>
      <sz val="10"/>
      <color theme="1"/>
      <name val="Arial"/>
      <family val="2"/>
      <charset val="238"/>
    </font>
    <font>
      <sz val="11"/>
      <color theme="1"/>
      <name val="Arial"/>
      <family val="2"/>
      <charset val="238"/>
    </font>
    <font>
      <i/>
      <sz val="11"/>
      <color theme="1"/>
      <name val="Arial"/>
      <family val="2"/>
      <charset val="238"/>
    </font>
    <font>
      <b/>
      <sz val="11"/>
      <color theme="1"/>
      <name val="Arial"/>
      <family val="2"/>
      <charset val="238"/>
    </font>
    <font>
      <sz val="9"/>
      <name val="Arial"/>
      <family val="2"/>
    </font>
    <font>
      <b/>
      <sz val="11"/>
      <color theme="1"/>
      <name val="Arial"/>
      <family val="2"/>
    </font>
    <font>
      <b/>
      <sz val="11"/>
      <color theme="1"/>
      <name val="Calibri"/>
      <family val="2"/>
      <scheme val="minor"/>
    </font>
    <font>
      <b/>
      <sz val="14"/>
      <name val="Arial"/>
      <family val="2"/>
    </font>
    <font>
      <sz val="8"/>
      <name val="Calibri"/>
      <family val="2"/>
      <charset val="238"/>
      <scheme val="minor"/>
    </font>
    <font>
      <b/>
      <sz val="10"/>
      <name val="Arial"/>
      <family val="2"/>
    </font>
    <font>
      <sz val="8"/>
      <name val="Arial"/>
      <family val="2"/>
    </font>
    <font>
      <sz val="11"/>
      <color theme="1"/>
      <name val="Calibri"/>
      <family val="2"/>
      <charset val="238"/>
      <scheme val="minor"/>
    </font>
    <font>
      <sz val="10"/>
      <color theme="1"/>
      <name val="Courier New"/>
      <family val="3"/>
    </font>
  </fonts>
  <fills count="13">
    <fill>
      <patternFill patternType="none"/>
    </fill>
    <fill>
      <patternFill patternType="gray125"/>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EBF1DE"/>
        <bgColor indexed="64"/>
      </patternFill>
    </fill>
    <fill>
      <patternFill patternType="solid">
        <fgColor rgb="FFEBF1DE"/>
        <bgColor rgb="FF000000"/>
      </patternFill>
    </fill>
    <fill>
      <patternFill patternType="solid">
        <fgColor theme="6" tint="0.59999389629810485"/>
        <bgColor indexed="64"/>
      </patternFill>
    </fill>
    <fill>
      <patternFill patternType="solid">
        <fgColor rgb="FFD8E4BC"/>
        <bgColor rgb="FF000000"/>
      </patternFill>
    </fill>
    <fill>
      <patternFill patternType="solid">
        <fgColor theme="0"/>
        <bgColor indexed="64"/>
      </patternFill>
    </fill>
    <fill>
      <patternFill patternType="solid">
        <fgColor theme="1"/>
        <bgColor indexed="64"/>
      </patternFill>
    </fill>
    <fill>
      <patternFill patternType="solid">
        <fgColor theme="6" tint="0.59999389629810485"/>
        <bgColor rgb="FF000000"/>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0" fontId="7" fillId="0" borderId="0"/>
    <xf numFmtId="0" fontId="8" fillId="0" borderId="0"/>
    <xf numFmtId="0" fontId="8" fillId="0" borderId="0"/>
    <xf numFmtId="0" fontId="14" fillId="0" borderId="0"/>
    <xf numFmtId="0" fontId="7" fillId="0" borderId="0"/>
    <xf numFmtId="43" fontId="28" fillId="0" borderId="0" applyFont="0" applyFill="0" applyBorder="0" applyAlignment="0" applyProtection="0"/>
  </cellStyleXfs>
  <cellXfs count="230">
    <xf numFmtId="0" fontId="0" fillId="0" borderId="0" xfId="0"/>
    <xf numFmtId="0" fontId="7" fillId="0" borderId="0" xfId="1"/>
    <xf numFmtId="0" fontId="8" fillId="0" borderId="0" xfId="2"/>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2" fillId="0" borderId="15" xfId="1" applyFont="1" applyBorder="1" applyAlignment="1">
      <alignment horizontal="left" vertical="center" wrapText="1"/>
    </xf>
    <xf numFmtId="0" fontId="12" fillId="0" borderId="17"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left" vertical="center" wrapText="1"/>
    </xf>
    <xf numFmtId="0" fontId="13" fillId="0" borderId="47" xfId="1" applyFont="1" applyBorder="1" applyAlignment="1">
      <alignment horizontal="center" vertical="center" wrapText="1"/>
    </xf>
    <xf numFmtId="0" fontId="12" fillId="0" borderId="18" xfId="1" applyFont="1" applyBorder="1" applyAlignment="1">
      <alignment horizontal="left" vertical="center" wrapText="1"/>
    </xf>
    <xf numFmtId="0" fontId="12" fillId="0" borderId="19" xfId="1" applyFont="1" applyBorder="1" applyAlignment="1">
      <alignment horizontal="center" vertical="center" wrapText="1"/>
    </xf>
    <xf numFmtId="0" fontId="12" fillId="0" borderId="48" xfId="1" applyFont="1" applyBorder="1" applyAlignment="1">
      <alignment horizontal="center" vertical="center" wrapText="1"/>
    </xf>
    <xf numFmtId="0" fontId="12" fillId="0" borderId="49" xfId="1" applyFont="1" applyBorder="1" applyAlignment="1">
      <alignment horizontal="left" vertical="center" wrapText="1"/>
    </xf>
    <xf numFmtId="0" fontId="12" fillId="0" borderId="19" xfId="2" applyFont="1" applyBorder="1" applyAlignment="1">
      <alignment horizontal="left" vertical="center" wrapText="1"/>
    </xf>
    <xf numFmtId="0" fontId="12" fillId="0" borderId="49" xfId="2" applyFont="1" applyBorder="1" applyAlignment="1">
      <alignment horizontal="left" vertical="center" wrapText="1"/>
    </xf>
    <xf numFmtId="0" fontId="14" fillId="0" borderId="0" xfId="4"/>
    <xf numFmtId="0" fontId="14" fillId="0" borderId="0" xfId="4" applyAlignment="1">
      <alignment vertical="center" wrapText="1"/>
    </xf>
    <xf numFmtId="0" fontId="12" fillId="0" borderId="0" xfId="4" applyFont="1" applyAlignment="1">
      <alignment vertical="center" wrapText="1"/>
    </xf>
    <xf numFmtId="0" fontId="7" fillId="0" borderId="17" xfId="4" applyFont="1" applyBorder="1" applyAlignment="1">
      <alignment vertical="center" wrapText="1"/>
    </xf>
    <xf numFmtId="0" fontId="11" fillId="5" borderId="17" xfId="4" applyFont="1" applyFill="1" applyBorder="1" applyAlignment="1">
      <alignment wrapText="1"/>
    </xf>
    <xf numFmtId="0" fontId="14" fillId="0" borderId="17" xfId="4" applyBorder="1"/>
    <xf numFmtId="0" fontId="14" fillId="0" borderId="0" xfId="4" applyAlignment="1">
      <alignment wrapText="1"/>
    </xf>
    <xf numFmtId="3" fontId="11" fillId="5" borderId="17" xfId="4" applyNumberFormat="1" applyFont="1" applyFill="1" applyBorder="1" applyAlignment="1">
      <alignment horizontal="right" vertical="center" wrapText="1"/>
    </xf>
    <xf numFmtId="0" fontId="11" fillId="4" borderId="0" xfId="2" applyFont="1" applyFill="1" applyAlignment="1">
      <alignment horizontal="left" vertical="center" wrapText="1"/>
    </xf>
    <xf numFmtId="0" fontId="11" fillId="5" borderId="0" xfId="2" applyFont="1" applyFill="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justify" vertical="center"/>
    </xf>
    <xf numFmtId="0" fontId="20" fillId="0" borderId="0" xfId="0" applyFont="1" applyAlignment="1">
      <alignment horizontal="center" vertical="center"/>
    </xf>
    <xf numFmtId="0" fontId="20" fillId="0" borderId="0" xfId="0" applyFont="1" applyAlignment="1">
      <alignment horizontal="justify" vertical="center"/>
    </xf>
    <xf numFmtId="0" fontId="17" fillId="0" borderId="0" xfId="0" applyFont="1" applyAlignment="1">
      <alignment vertical="center" wrapText="1"/>
    </xf>
    <xf numFmtId="3" fontId="14" fillId="0" borderId="0" xfId="4" applyNumberFormat="1"/>
    <xf numFmtId="0" fontId="8" fillId="0" borderId="17" xfId="4" applyFont="1" applyBorder="1" applyAlignment="1">
      <alignment vertical="center" wrapText="1"/>
    </xf>
    <xf numFmtId="0" fontId="7" fillId="0" borderId="17" xfId="0" applyFont="1" applyBorder="1" applyAlignment="1">
      <alignment vertical="center" wrapText="1"/>
    </xf>
    <xf numFmtId="3" fontId="7" fillId="0" borderId="17" xfId="4" applyNumberFormat="1" applyFont="1" applyBorder="1" applyAlignment="1">
      <alignment horizontal="right" vertical="center" wrapText="1"/>
    </xf>
    <xf numFmtId="0" fontId="7" fillId="0" borderId="17" xfId="4" applyFont="1" applyBorder="1" applyAlignment="1">
      <alignment horizontal="center" vertical="center" wrapText="1"/>
    </xf>
    <xf numFmtId="0" fontId="16" fillId="5" borderId="17" xfId="4" applyFont="1" applyFill="1" applyBorder="1" applyAlignment="1">
      <alignment wrapText="1"/>
    </xf>
    <xf numFmtId="3" fontId="7" fillId="0" borderId="17" xfId="4" applyNumberFormat="1" applyFont="1" applyBorder="1" applyAlignment="1">
      <alignment vertical="center" wrapText="1"/>
    </xf>
    <xf numFmtId="0" fontId="12" fillId="0" borderId="0" xfId="1" applyFont="1" applyAlignment="1">
      <alignment horizontal="left" vertical="center" wrapText="1"/>
    </xf>
    <xf numFmtId="0" fontId="12" fillId="0" borderId="0" xfId="1" applyFont="1" applyAlignment="1">
      <alignment horizontal="center" vertical="center" wrapText="1"/>
    </xf>
    <xf numFmtId="0" fontId="8" fillId="0" borderId="17" xfId="4" applyFont="1" applyBorder="1" applyAlignment="1">
      <alignment horizontal="center" vertical="center" wrapText="1"/>
    </xf>
    <xf numFmtId="0" fontId="7" fillId="0" borderId="17" xfId="4" quotePrefix="1" applyFont="1" applyBorder="1" applyAlignment="1">
      <alignment vertical="center" wrapText="1"/>
    </xf>
    <xf numFmtId="0" fontId="22" fillId="0" borderId="0" xfId="0" applyFont="1" applyAlignment="1">
      <alignment horizontal="justify" vertical="center"/>
    </xf>
    <xf numFmtId="0" fontId="0" fillId="0" borderId="0" xfId="0" applyAlignment="1">
      <alignment horizontal="justify" vertical="center" wrapText="1"/>
    </xf>
    <xf numFmtId="0" fontId="6" fillId="0" borderId="0" xfId="0" applyFont="1" applyAlignment="1">
      <alignment horizontal="justify" vertical="center" wrapText="1"/>
    </xf>
    <xf numFmtId="0" fontId="23" fillId="0" borderId="0" xfId="0" applyFont="1" applyAlignment="1">
      <alignment horizontal="justify" vertical="center" wrapText="1"/>
    </xf>
    <xf numFmtId="0" fontId="6" fillId="0" borderId="0" xfId="0" applyFont="1" applyAlignment="1">
      <alignment wrapText="1"/>
    </xf>
    <xf numFmtId="3" fontId="14" fillId="0" borderId="0" xfId="4" applyNumberFormat="1" applyAlignment="1">
      <alignment wrapText="1"/>
    </xf>
    <xf numFmtId="0" fontId="5" fillId="0" borderId="0" xfId="0" applyFont="1" applyAlignment="1">
      <alignment horizontal="justify" vertical="center" wrapText="1"/>
    </xf>
    <xf numFmtId="0" fontId="23" fillId="0" borderId="0" xfId="0" applyFont="1" applyAlignment="1">
      <alignment horizontal="justify" vertical="center"/>
    </xf>
    <xf numFmtId="0" fontId="14" fillId="10" borderId="0" xfId="4" applyFill="1"/>
    <xf numFmtId="0" fontId="7" fillId="11" borderId="17" xfId="4" applyFont="1" applyFill="1" applyBorder="1" applyAlignment="1">
      <alignment vertical="center" wrapText="1"/>
    </xf>
    <xf numFmtId="0" fontId="15" fillId="0" borderId="17" xfId="4" applyFont="1" applyBorder="1" applyAlignment="1">
      <alignment vertical="center" wrapText="1"/>
    </xf>
    <xf numFmtId="0" fontId="13" fillId="0" borderId="17" xfId="4" applyFont="1" applyBorder="1" applyAlignment="1">
      <alignment vertical="center" wrapText="1"/>
    </xf>
    <xf numFmtId="0" fontId="11" fillId="8" borderId="17" xfId="4" applyFont="1" applyFill="1" applyBorder="1" applyAlignment="1">
      <alignment horizontal="left" vertical="center" wrapText="1"/>
    </xf>
    <xf numFmtId="3" fontId="12" fillId="9" borderId="17" xfId="4" applyNumberFormat="1" applyFont="1" applyFill="1" applyBorder="1" applyAlignment="1">
      <alignment horizontal="right" vertical="center" wrapText="1"/>
    </xf>
    <xf numFmtId="0" fontId="12" fillId="8" borderId="17" xfId="4" applyFont="1" applyFill="1" applyBorder="1" applyAlignment="1">
      <alignment vertical="center" wrapText="1"/>
    </xf>
    <xf numFmtId="3" fontId="12" fillId="8" borderId="17" xfId="4" applyNumberFormat="1" applyFont="1" applyFill="1" applyBorder="1" applyAlignment="1">
      <alignment horizontal="right" vertical="center" wrapText="1"/>
    </xf>
    <xf numFmtId="0" fontId="11" fillId="5" borderId="17" xfId="4" applyFont="1" applyFill="1" applyBorder="1" applyAlignment="1">
      <alignment horizontal="left" vertical="center" wrapText="1"/>
    </xf>
    <xf numFmtId="0" fontId="7" fillId="0" borderId="17" xfId="4" applyFont="1" applyBorder="1" applyAlignment="1">
      <alignment horizontal="center" vertical="center"/>
    </xf>
    <xf numFmtId="3" fontId="21" fillId="0" borderId="17" xfId="4" applyNumberFormat="1" applyFont="1" applyBorder="1" applyAlignment="1">
      <alignment horizontal="center" vertical="center" wrapText="1"/>
    </xf>
    <xf numFmtId="3" fontId="16" fillId="7" borderId="17" xfId="4" applyNumberFormat="1" applyFont="1" applyFill="1" applyBorder="1" applyAlignment="1">
      <alignment horizontal="right" vertical="center"/>
    </xf>
    <xf numFmtId="0" fontId="16" fillId="5" borderId="17" xfId="4" applyFont="1" applyFill="1" applyBorder="1"/>
    <xf numFmtId="3" fontId="16" fillId="5" borderId="17" xfId="4" applyNumberFormat="1" applyFont="1" applyFill="1" applyBorder="1" applyAlignment="1">
      <alignment horizontal="center" vertical="center"/>
    </xf>
    <xf numFmtId="3" fontId="16" fillId="5" borderId="17" xfId="4" applyNumberFormat="1" applyFont="1" applyFill="1" applyBorder="1" applyAlignment="1">
      <alignment horizontal="right" vertical="center"/>
    </xf>
    <xf numFmtId="3" fontId="7" fillId="0" borderId="17" xfId="4" applyNumberFormat="1" applyFont="1" applyBorder="1" applyAlignment="1">
      <alignment horizontal="center" vertical="center" wrapText="1"/>
    </xf>
    <xf numFmtId="3" fontId="16" fillId="7" borderId="17" xfId="4" applyNumberFormat="1" applyFont="1" applyFill="1" applyBorder="1" applyAlignment="1">
      <alignment horizontal="right" vertical="center" wrapText="1"/>
    </xf>
    <xf numFmtId="3" fontId="16" fillId="5" borderId="17" xfId="4" applyNumberFormat="1" applyFont="1" applyFill="1" applyBorder="1" applyAlignment="1">
      <alignment horizontal="center" vertical="center" wrapText="1"/>
    </xf>
    <xf numFmtId="3" fontId="16" fillId="5" borderId="17" xfId="4" applyNumberFormat="1" applyFont="1" applyFill="1" applyBorder="1" applyAlignment="1">
      <alignment horizontal="right" vertical="center" wrapText="1"/>
    </xf>
    <xf numFmtId="14" fontId="7" fillId="0" borderId="17" xfId="4" applyNumberFormat="1" applyFont="1" applyBorder="1" applyAlignment="1">
      <alignment vertical="center" wrapText="1"/>
    </xf>
    <xf numFmtId="3" fontId="16" fillId="5" borderId="17" xfId="4" applyNumberFormat="1" applyFont="1" applyFill="1" applyBorder="1" applyAlignment="1">
      <alignment vertical="center" wrapText="1"/>
    </xf>
    <xf numFmtId="3" fontId="16" fillId="5" borderId="17" xfId="4" applyNumberFormat="1" applyFont="1" applyFill="1" applyBorder="1" applyAlignment="1">
      <alignment wrapText="1"/>
    </xf>
    <xf numFmtId="3" fontId="7" fillId="11" borderId="17" xfId="4" applyNumberFormat="1" applyFont="1" applyFill="1" applyBorder="1" applyAlignment="1">
      <alignment vertical="center" wrapText="1"/>
    </xf>
    <xf numFmtId="3" fontId="7" fillId="11" borderId="17" xfId="4" applyNumberFormat="1" applyFont="1" applyFill="1" applyBorder="1" applyAlignment="1">
      <alignment wrapText="1"/>
    </xf>
    <xf numFmtId="0" fontId="7" fillId="11" borderId="17" xfId="4" applyFont="1" applyFill="1" applyBorder="1" applyAlignment="1">
      <alignment horizontal="center" vertical="center" wrapText="1"/>
    </xf>
    <xf numFmtId="0" fontId="14" fillId="0" borderId="17" xfId="4" applyBorder="1" applyAlignment="1">
      <alignment vertical="center" wrapText="1"/>
    </xf>
    <xf numFmtId="0" fontId="12" fillId="0" borderId="17" xfId="4" applyFont="1" applyBorder="1" applyAlignment="1">
      <alignment vertical="center" wrapText="1"/>
    </xf>
    <xf numFmtId="3" fontId="14" fillId="0" borderId="17" xfId="4" applyNumberFormat="1" applyBorder="1"/>
    <xf numFmtId="0" fontId="16" fillId="5" borderId="17" xfId="4" applyFont="1" applyFill="1" applyBorder="1" applyAlignment="1">
      <alignment horizontal="left" vertical="center" wrapText="1"/>
    </xf>
    <xf numFmtId="164" fontId="14" fillId="0" borderId="17" xfId="4" applyNumberFormat="1" applyBorder="1"/>
    <xf numFmtId="4" fontId="14" fillId="0" borderId="17" xfId="4" applyNumberFormat="1" applyBorder="1"/>
    <xf numFmtId="0" fontId="13" fillId="0" borderId="17" xfId="1" applyFont="1" applyBorder="1" applyAlignment="1">
      <alignment horizontal="center" vertical="center" wrapText="1"/>
    </xf>
    <xf numFmtId="0" fontId="12" fillId="0" borderId="17" xfId="1" applyFont="1" applyBorder="1" applyAlignment="1">
      <alignment horizontal="left" vertical="center" wrapText="1"/>
    </xf>
    <xf numFmtId="0" fontId="21" fillId="0" borderId="17" xfId="2" applyFont="1" applyBorder="1" applyAlignment="1">
      <alignment horizontal="center" vertical="center" wrapText="1"/>
    </xf>
    <xf numFmtId="0" fontId="21" fillId="0" borderId="17" xfId="2" applyFont="1" applyBorder="1" applyAlignment="1">
      <alignment horizontal="left" vertical="center" wrapText="1"/>
    </xf>
    <xf numFmtId="0" fontId="12" fillId="0" borderId="17" xfId="5" applyFont="1" applyBorder="1" applyAlignment="1">
      <alignment horizontal="center" vertical="center" textRotation="90" wrapText="1"/>
    </xf>
    <xf numFmtId="0" fontId="7" fillId="0" borderId="17" xfId="4" applyFont="1" applyBorder="1" applyAlignment="1">
      <alignment horizontal="center" vertical="center" textRotation="90" wrapText="1"/>
    </xf>
    <xf numFmtId="3" fontId="7" fillId="0" borderId="17" xfId="4" applyNumberFormat="1" applyFont="1" applyBorder="1" applyAlignment="1">
      <alignment horizontal="center" vertical="center" textRotation="90" wrapText="1"/>
    </xf>
    <xf numFmtId="3" fontId="7" fillId="10" borderId="17" xfId="0" applyNumberFormat="1" applyFont="1" applyFill="1" applyBorder="1" applyAlignment="1">
      <alignment horizontal="right" vertical="center" wrapText="1"/>
    </xf>
    <xf numFmtId="3" fontId="7" fillId="10" borderId="17" xfId="0" applyNumberFormat="1" applyFont="1" applyFill="1" applyBorder="1" applyAlignment="1">
      <alignment vertical="center" wrapText="1"/>
    </xf>
    <xf numFmtId="3" fontId="16" fillId="5" borderId="17" xfId="4" applyNumberFormat="1" applyFont="1" applyFill="1" applyBorder="1" applyAlignment="1">
      <alignment horizontal="left" vertical="center" wrapText="1"/>
    </xf>
    <xf numFmtId="3" fontId="15" fillId="0" borderId="17" xfId="4" applyNumberFormat="1" applyFont="1" applyBorder="1" applyAlignment="1">
      <alignment vertical="center" wrapText="1"/>
    </xf>
    <xf numFmtId="3" fontId="11" fillId="8" borderId="17" xfId="4" applyNumberFormat="1" applyFont="1" applyFill="1" applyBorder="1" applyAlignment="1">
      <alignment horizontal="left" vertical="center" wrapText="1"/>
    </xf>
    <xf numFmtId="3" fontId="11" fillId="5" borderId="17" xfId="4" applyNumberFormat="1" applyFont="1" applyFill="1" applyBorder="1" applyAlignment="1">
      <alignment horizontal="left" vertical="center" wrapText="1"/>
    </xf>
    <xf numFmtId="3" fontId="14" fillId="0" borderId="17" xfId="4" applyNumberFormat="1" applyBorder="1" applyAlignment="1">
      <alignment vertical="center" wrapText="1"/>
    </xf>
    <xf numFmtId="3" fontId="14" fillId="0" borderId="0" xfId="4" applyNumberFormat="1" applyAlignment="1">
      <alignment vertical="center" wrapText="1"/>
    </xf>
    <xf numFmtId="4" fontId="14" fillId="0" borderId="0" xfId="4" applyNumberFormat="1"/>
    <xf numFmtId="4" fontId="14" fillId="0" borderId="0" xfId="4" applyNumberFormat="1" applyAlignment="1">
      <alignment wrapText="1"/>
    </xf>
    <xf numFmtId="4" fontId="14" fillId="10" borderId="0" xfId="4" applyNumberFormat="1" applyFill="1"/>
    <xf numFmtId="0" fontId="21" fillId="0" borderId="17" xfId="4" applyFont="1" applyBorder="1" applyAlignment="1">
      <alignment horizontal="center" vertical="center" textRotation="90" wrapText="1"/>
    </xf>
    <xf numFmtId="3" fontId="7" fillId="10" borderId="17" xfId="4" applyNumberFormat="1" applyFont="1" applyFill="1" applyBorder="1" applyAlignment="1">
      <alignment horizontal="center" vertical="center" wrapText="1"/>
    </xf>
    <xf numFmtId="3" fontId="8" fillId="0" borderId="17" xfId="4" applyNumberFormat="1" applyFont="1" applyBorder="1" applyAlignment="1">
      <alignment horizontal="center" vertical="center" wrapText="1"/>
    </xf>
    <xf numFmtId="0" fontId="7" fillId="0" borderId="0" xfId="4" applyFont="1" applyAlignment="1">
      <alignment wrapText="1"/>
    </xf>
    <xf numFmtId="0" fontId="7" fillId="0" borderId="0" xfId="4" quotePrefix="1" applyFont="1" applyAlignment="1">
      <alignment wrapText="1"/>
    </xf>
    <xf numFmtId="4" fontId="7" fillId="0" borderId="0" xfId="4" applyNumberFormat="1" applyFont="1" applyAlignment="1">
      <alignment wrapText="1"/>
    </xf>
    <xf numFmtId="0" fontId="7" fillId="0" borderId="0" xfId="4" applyFont="1"/>
    <xf numFmtId="0" fontId="26" fillId="0" borderId="0" xfId="4" applyFont="1"/>
    <xf numFmtId="4" fontId="26" fillId="0" borderId="0" xfId="4" applyNumberFormat="1" applyFont="1"/>
    <xf numFmtId="0" fontId="26" fillId="0" borderId="0" xfId="4" applyFont="1" applyAlignment="1">
      <alignment wrapText="1"/>
    </xf>
    <xf numFmtId="4" fontId="26" fillId="0" borderId="0" xfId="4" applyNumberFormat="1" applyFont="1" applyAlignment="1">
      <alignment wrapText="1"/>
    </xf>
    <xf numFmtId="3" fontId="21" fillId="0" borderId="17" xfId="4" applyNumberFormat="1" applyFont="1" applyBorder="1" applyAlignment="1">
      <alignment horizontal="left" vertical="center" wrapText="1"/>
    </xf>
    <xf numFmtId="3" fontId="8" fillId="0" borderId="17" xfId="4" applyNumberFormat="1" applyFont="1" applyBorder="1" applyAlignment="1">
      <alignment horizontal="left" vertical="center" wrapText="1"/>
    </xf>
    <xf numFmtId="0" fontId="8" fillId="0" borderId="17" xfId="5" applyFont="1" applyBorder="1" applyAlignment="1">
      <alignment horizontal="left" vertical="center" wrapText="1"/>
    </xf>
    <xf numFmtId="3" fontId="7" fillId="0" borderId="17" xfId="4" applyNumberFormat="1" applyFont="1" applyBorder="1" applyAlignment="1">
      <alignment horizontal="left" vertical="center" wrapText="1"/>
    </xf>
    <xf numFmtId="3" fontId="12" fillId="0" borderId="17" xfId="4" applyNumberFormat="1" applyFont="1" applyBorder="1" applyAlignment="1">
      <alignment horizontal="left" vertical="center" wrapText="1"/>
    </xf>
    <xf numFmtId="3" fontId="7" fillId="0" borderId="17" xfId="4" applyNumberFormat="1" applyFont="1" applyBorder="1" applyAlignment="1">
      <alignment horizontal="right" vertical="center"/>
    </xf>
    <xf numFmtId="0" fontId="27" fillId="0" borderId="17" xfId="2" applyFont="1" applyBorder="1" applyAlignment="1">
      <alignment vertical="center" wrapText="1"/>
    </xf>
    <xf numFmtId="0" fontId="4" fillId="0" borderId="0" xfId="0" applyFont="1" applyAlignment="1">
      <alignment horizontal="justify" vertical="center" wrapText="1"/>
    </xf>
    <xf numFmtId="0" fontId="4" fillId="0" borderId="0" xfId="0" applyFont="1" applyAlignment="1">
      <alignment horizontal="justify" vertical="center"/>
    </xf>
    <xf numFmtId="3" fontId="0" fillId="0" borderId="17" xfId="0" applyNumberFormat="1" applyBorder="1"/>
    <xf numFmtId="3" fontId="0" fillId="0" borderId="32" xfId="0" applyNumberFormat="1" applyBorder="1"/>
    <xf numFmtId="0" fontId="3" fillId="0" borderId="0" xfId="0" applyFont="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vertical="center" wrapText="1"/>
    </xf>
    <xf numFmtId="165" fontId="0" fillId="0" borderId="17" xfId="6" applyNumberFormat="1" applyFont="1" applyFill="1" applyBorder="1"/>
    <xf numFmtId="165" fontId="0" fillId="0" borderId="0" xfId="6" applyNumberFormat="1" applyFont="1" applyFill="1"/>
    <xf numFmtId="3" fontId="12" fillId="12" borderId="17" xfId="4" applyNumberFormat="1" applyFont="1" applyFill="1" applyBorder="1" applyAlignment="1">
      <alignment horizontal="right" vertical="center" wrapText="1"/>
    </xf>
    <xf numFmtId="165" fontId="16" fillId="5" borderId="17" xfId="6" applyNumberFormat="1" applyFont="1" applyFill="1" applyBorder="1" applyAlignment="1">
      <alignment horizontal="right" vertical="center" wrapText="1"/>
    </xf>
    <xf numFmtId="165" fontId="16" fillId="5" borderId="17" xfId="6" applyNumberFormat="1" applyFont="1" applyFill="1" applyBorder="1" applyAlignment="1">
      <alignment horizontal="right" vertical="center"/>
    </xf>
    <xf numFmtId="3" fontId="23" fillId="5" borderId="17" xfId="0" applyNumberFormat="1" applyFont="1" applyFill="1" applyBorder="1"/>
    <xf numFmtId="165" fontId="16" fillId="5" borderId="17" xfId="6" applyNumberFormat="1" applyFont="1" applyFill="1" applyBorder="1" applyAlignment="1">
      <alignment vertical="center" wrapText="1"/>
    </xf>
    <xf numFmtId="165" fontId="16" fillId="5" borderId="17" xfId="6" applyNumberFormat="1" applyFont="1" applyFill="1" applyBorder="1" applyAlignment="1">
      <alignment wrapText="1"/>
    </xf>
    <xf numFmtId="0" fontId="1" fillId="0" borderId="0" xfId="0" applyFont="1" applyAlignment="1">
      <alignment horizontal="justify" vertical="center"/>
    </xf>
    <xf numFmtId="0" fontId="1" fillId="0" borderId="0" xfId="0" applyFont="1" applyAlignment="1">
      <alignment horizontal="justify" vertical="center" wrapText="1"/>
    </xf>
    <xf numFmtId="4" fontId="29" fillId="0" borderId="0" xfId="0" applyNumberFormat="1" applyFont="1"/>
    <xf numFmtId="0" fontId="11" fillId="0" borderId="17" xfId="4" applyFont="1" applyBorder="1" applyAlignment="1">
      <alignment horizontal="left" vertical="center"/>
    </xf>
    <xf numFmtId="0" fontId="16" fillId="5" borderId="17" xfId="4" applyFont="1" applyFill="1" applyBorder="1" applyAlignment="1">
      <alignment horizontal="left" vertical="center" wrapText="1"/>
    </xf>
    <xf numFmtId="0" fontId="11" fillId="3" borderId="17" xfId="4" applyFont="1" applyFill="1" applyBorder="1" applyAlignment="1">
      <alignment horizontal="center" textRotation="90" wrapText="1"/>
    </xf>
    <xf numFmtId="3" fontId="11" fillId="3" borderId="17" xfId="4" applyNumberFormat="1" applyFont="1" applyFill="1" applyBorder="1" applyAlignment="1">
      <alignment horizontal="center" textRotation="90" wrapText="1"/>
    </xf>
    <xf numFmtId="0" fontId="11" fillId="3" borderId="17" xfId="4" applyFont="1" applyFill="1" applyBorder="1" applyAlignment="1">
      <alignment horizontal="center" vertical="center" wrapText="1"/>
    </xf>
    <xf numFmtId="0" fontId="16" fillId="8" borderId="17" xfId="4" applyFont="1" applyFill="1" applyBorder="1" applyAlignment="1">
      <alignment horizontal="left" vertical="center" wrapText="1"/>
    </xf>
    <xf numFmtId="0" fontId="7" fillId="0" borderId="17" xfId="4" applyFont="1" applyBorder="1" applyAlignment="1">
      <alignment horizontal="left" vertical="center" wrapText="1"/>
    </xf>
    <xf numFmtId="0" fontId="14" fillId="0" borderId="17" xfId="4" applyBorder="1" applyAlignment="1">
      <alignment horizontal="left" vertical="center" wrapText="1"/>
    </xf>
    <xf numFmtId="0" fontId="14" fillId="0" borderId="0" xfId="4" applyAlignment="1">
      <alignment horizontal="center" vertical="center" wrapText="1"/>
    </xf>
    <xf numFmtId="0" fontId="8" fillId="10" borderId="17" xfId="4" applyFont="1" applyFill="1" applyBorder="1" applyAlignment="1">
      <alignment horizontal="left" vertical="center" wrapText="1"/>
    </xf>
    <xf numFmtId="0" fontId="9" fillId="2" borderId="17" xfId="4" applyFont="1" applyFill="1" applyBorder="1" applyAlignment="1">
      <alignment horizontal="center" vertical="center"/>
    </xf>
    <xf numFmtId="0" fontId="11" fillId="3" borderId="17" xfId="4" applyFont="1" applyFill="1" applyBorder="1" applyAlignment="1">
      <alignment vertical="center" wrapText="1"/>
    </xf>
    <xf numFmtId="0" fontId="11" fillId="3" borderId="17" xfId="1" applyFont="1" applyFill="1" applyBorder="1" applyAlignment="1">
      <alignment horizontal="center" textRotation="90" wrapText="1"/>
    </xf>
    <xf numFmtId="0" fontId="11" fillId="3" borderId="17" xfId="5" applyFont="1" applyFill="1" applyBorder="1" applyAlignment="1">
      <alignment horizontal="center" vertical="center" wrapText="1"/>
    </xf>
    <xf numFmtId="0" fontId="11" fillId="5" borderId="7" xfId="1" applyFont="1" applyFill="1" applyBorder="1" applyAlignment="1">
      <alignment wrapText="1"/>
    </xf>
    <xf numFmtId="0" fontId="8" fillId="5" borderId="8" xfId="2" applyFill="1" applyBorder="1" applyAlignment="1">
      <alignment wrapText="1"/>
    </xf>
    <xf numFmtId="0" fontId="8" fillId="5" borderId="9" xfId="2" applyFill="1" applyBorder="1" applyAlignment="1">
      <alignment wrapText="1"/>
    </xf>
    <xf numFmtId="0" fontId="11" fillId="5" borderId="35" xfId="1" applyFont="1" applyFill="1" applyBorder="1" applyAlignment="1">
      <alignment horizontal="left" vertical="center" wrapText="1"/>
    </xf>
    <xf numFmtId="0" fontId="8" fillId="5" borderId="36" xfId="2" applyFill="1" applyBorder="1" applyAlignment="1">
      <alignment horizontal="left" vertical="center" wrapText="1"/>
    </xf>
    <xf numFmtId="0" fontId="8" fillId="5" borderId="37" xfId="2" applyFill="1" applyBorder="1" applyAlignment="1">
      <alignment horizontal="left" vertical="center" wrapText="1"/>
    </xf>
    <xf numFmtId="0" fontId="11" fillId="4" borderId="13" xfId="2" applyFont="1" applyFill="1" applyBorder="1" applyAlignment="1">
      <alignment horizontal="left" vertical="center" wrapText="1"/>
    </xf>
    <xf numFmtId="0" fontId="11" fillId="4" borderId="14" xfId="2" applyFont="1" applyFill="1" applyBorder="1" applyAlignment="1">
      <alignment horizontal="left" vertical="center" wrapText="1"/>
    </xf>
    <xf numFmtId="0" fontId="11" fillId="4" borderId="28" xfId="2" applyFont="1" applyFill="1" applyBorder="1" applyAlignment="1">
      <alignment horizontal="left" vertical="center" wrapText="1"/>
    </xf>
    <xf numFmtId="0" fontId="11" fillId="4" borderId="34" xfId="2" applyFont="1" applyFill="1" applyBorder="1" applyAlignment="1">
      <alignment horizontal="left" vertical="center" wrapText="1"/>
    </xf>
    <xf numFmtId="0" fontId="11" fillId="3" borderId="17" xfId="2" applyFont="1" applyFill="1" applyBorder="1" applyAlignment="1">
      <alignment horizontal="center" vertical="center" wrapText="1"/>
    </xf>
    <xf numFmtId="0" fontId="12" fillId="0" borderId="17" xfId="2" applyFont="1" applyBorder="1" applyAlignment="1">
      <alignment horizontal="center" vertical="center" wrapText="1"/>
    </xf>
    <xf numFmtId="0" fontId="11" fillId="3" borderId="19" xfId="2" applyFont="1" applyFill="1" applyBorder="1" applyAlignment="1">
      <alignment horizontal="center" vertical="center" wrapText="1"/>
    </xf>
    <xf numFmtId="0" fontId="11" fillId="3" borderId="16" xfId="2" applyFont="1" applyFill="1" applyBorder="1" applyAlignment="1">
      <alignment horizontal="center" vertical="center" wrapText="1"/>
    </xf>
    <xf numFmtId="0" fontId="12" fillId="0" borderId="16" xfId="2" applyFont="1" applyBorder="1" applyAlignment="1">
      <alignment horizontal="center" vertical="center" wrapText="1"/>
    </xf>
    <xf numFmtId="0" fontId="12" fillId="0" borderId="32" xfId="2" applyFont="1" applyBorder="1" applyAlignment="1">
      <alignment horizontal="center" vertical="center" wrapText="1"/>
    </xf>
    <xf numFmtId="0" fontId="11" fillId="3" borderId="13" xfId="2" applyFont="1" applyFill="1" applyBorder="1" applyAlignment="1">
      <alignment horizontal="center" vertical="center" wrapText="1"/>
    </xf>
    <xf numFmtId="0" fontId="11" fillId="3" borderId="15" xfId="2" applyFont="1" applyFill="1" applyBorder="1" applyAlignment="1">
      <alignment horizontal="center" vertical="center" wrapText="1"/>
    </xf>
    <xf numFmtId="0" fontId="11" fillId="3" borderId="14" xfId="2" applyFont="1" applyFill="1" applyBorder="1" applyAlignment="1">
      <alignment horizontal="center" vertical="center" wrapText="1"/>
    </xf>
    <xf numFmtId="0" fontId="12" fillId="0" borderId="14" xfId="2" applyFont="1" applyBorder="1" applyAlignment="1">
      <alignment horizontal="center" vertical="center" wrapText="1"/>
    </xf>
    <xf numFmtId="0" fontId="11" fillId="3" borderId="28"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29" xfId="2" applyFont="1" applyBorder="1" applyAlignment="1">
      <alignment horizontal="center" vertical="center" wrapText="1"/>
    </xf>
    <xf numFmtId="0" fontId="11" fillId="3" borderId="30" xfId="2" applyFont="1" applyFill="1" applyBorder="1" applyAlignment="1">
      <alignment horizontal="center" vertical="center" wrapText="1"/>
    </xf>
    <xf numFmtId="0" fontId="12" fillId="0" borderId="31" xfId="2" applyFont="1" applyBorder="1" applyAlignment="1">
      <alignment horizontal="center" vertical="center" wrapText="1"/>
    </xf>
    <xf numFmtId="0" fontId="12" fillId="0" borderId="33" xfId="2" applyFont="1" applyBorder="1" applyAlignment="1">
      <alignment horizontal="center" vertical="center" wrapText="1"/>
    </xf>
    <xf numFmtId="0" fontId="9" fillId="2" borderId="1" xfId="1" applyFont="1" applyFill="1" applyBorder="1" applyAlignment="1">
      <alignment horizontal="left" vertical="center" wrapText="1"/>
    </xf>
    <xf numFmtId="0" fontId="10" fillId="2" borderId="2" xfId="2" applyFont="1" applyFill="1" applyBorder="1" applyAlignment="1">
      <alignment horizontal="left" vertical="center" wrapText="1"/>
    </xf>
    <xf numFmtId="0" fontId="10" fillId="0" borderId="3" xfId="2" applyFont="1" applyBorder="1" applyAlignment="1">
      <alignment horizontal="left" wrapText="1"/>
    </xf>
    <xf numFmtId="0" fontId="11" fillId="0" borderId="4" xfId="2" applyFont="1" applyBorder="1" applyAlignment="1">
      <alignment horizontal="left" vertical="center" wrapText="1"/>
    </xf>
    <xf numFmtId="0" fontId="11" fillId="0" borderId="5" xfId="2" applyFont="1" applyBorder="1" applyAlignment="1">
      <alignment horizontal="left" vertical="center" wrapText="1"/>
    </xf>
    <xf numFmtId="0" fontId="12" fillId="0" borderId="6" xfId="2" applyFont="1" applyBorder="1" applyAlignment="1">
      <alignment wrapText="1"/>
    </xf>
    <xf numFmtId="0" fontId="11" fillId="0" borderId="7" xfId="2" applyFont="1" applyBorder="1" applyAlignment="1">
      <alignment horizontal="left" vertical="center" wrapText="1"/>
    </xf>
    <xf numFmtId="0" fontId="11" fillId="0" borderId="8" xfId="2" applyFont="1" applyBorder="1" applyAlignment="1">
      <alignment horizontal="left" vertical="center" wrapText="1"/>
    </xf>
    <xf numFmtId="0" fontId="12" fillId="0" borderId="9" xfId="2" applyFont="1" applyBorder="1" applyAlignment="1">
      <alignment wrapText="1"/>
    </xf>
    <xf numFmtId="0" fontId="12" fillId="0" borderId="8" xfId="2" applyFont="1" applyBorder="1" applyAlignment="1">
      <alignment horizontal="left" vertical="center" wrapText="1"/>
    </xf>
    <xf numFmtId="0" fontId="12" fillId="0" borderId="9" xfId="2" applyFont="1" applyBorder="1" applyAlignment="1">
      <alignment horizontal="left" vertical="center" wrapText="1"/>
    </xf>
    <xf numFmtId="0" fontId="11" fillId="0" borderId="25" xfId="2" applyFont="1" applyBorder="1" applyAlignment="1">
      <alignment horizontal="left" vertical="center" wrapText="1"/>
    </xf>
    <xf numFmtId="0" fontId="11" fillId="0" borderId="26" xfId="2" applyFont="1" applyBorder="1" applyAlignment="1">
      <alignment horizontal="left" vertical="center" wrapText="1"/>
    </xf>
    <xf numFmtId="0" fontId="11" fillId="0" borderId="27" xfId="2" applyFont="1" applyBorder="1" applyAlignment="1">
      <alignment horizontal="left" vertical="center" wrapText="1"/>
    </xf>
    <xf numFmtId="0" fontId="11" fillId="3" borderId="32" xfId="2" applyFont="1" applyFill="1" applyBorder="1" applyAlignment="1">
      <alignment horizontal="center" vertical="center" wrapText="1"/>
    </xf>
    <xf numFmtId="0" fontId="11" fillId="4" borderId="4" xfId="2" applyFont="1" applyFill="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3" borderId="38"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11" fillId="3" borderId="46" xfId="2" applyFont="1" applyFill="1" applyBorder="1" applyAlignment="1">
      <alignment horizontal="center" vertical="center" wrapText="1"/>
    </xf>
    <xf numFmtId="0" fontId="11" fillId="3" borderId="39" xfId="2" applyFont="1" applyFill="1" applyBorder="1" applyAlignment="1">
      <alignment horizontal="center" vertical="center" wrapText="1"/>
    </xf>
    <xf numFmtId="0" fontId="11" fillId="3" borderId="40" xfId="2" applyFont="1" applyFill="1" applyBorder="1" applyAlignment="1">
      <alignment horizontal="center" vertical="center" wrapText="1"/>
    </xf>
    <xf numFmtId="0" fontId="11" fillId="3" borderId="43" xfId="2" applyFont="1" applyFill="1" applyBorder="1" applyAlignment="1">
      <alignment horizontal="center" vertical="center" wrapText="1"/>
    </xf>
    <xf numFmtId="0" fontId="11" fillId="3" borderId="44" xfId="2" applyFont="1" applyFill="1" applyBorder="1" applyAlignment="1">
      <alignment horizontal="center" vertical="center" wrapText="1"/>
    </xf>
    <xf numFmtId="0" fontId="11" fillId="3" borderId="41" xfId="2" applyFont="1" applyFill="1" applyBorder="1" applyAlignment="1">
      <alignment horizontal="center" vertical="center" wrapText="1"/>
    </xf>
    <xf numFmtId="0" fontId="11" fillId="3" borderId="45" xfId="2" applyFont="1" applyFill="1" applyBorder="1" applyAlignment="1">
      <alignment horizontal="center" vertical="center" wrapText="1"/>
    </xf>
    <xf numFmtId="0" fontId="11" fillId="3" borderId="31" xfId="2" applyFont="1" applyFill="1" applyBorder="1" applyAlignment="1">
      <alignment horizontal="center" vertical="center" wrapText="1"/>
    </xf>
    <xf numFmtId="0" fontId="11" fillId="3" borderId="33" xfId="2" applyFont="1" applyFill="1" applyBorder="1" applyAlignment="1">
      <alignment horizontal="center" vertical="center" wrapText="1"/>
    </xf>
    <xf numFmtId="0" fontId="11" fillId="0" borderId="10" xfId="2" applyFont="1" applyBorder="1" applyAlignment="1">
      <alignment horizontal="left" vertical="center" wrapText="1"/>
    </xf>
    <xf numFmtId="0" fontId="11" fillId="0" borderId="11" xfId="2" applyFont="1" applyBorder="1" applyAlignment="1">
      <alignment horizontal="left" vertical="center" wrapText="1"/>
    </xf>
    <xf numFmtId="0" fontId="12" fillId="0" borderId="12" xfId="2" applyFont="1" applyBorder="1" applyAlignment="1">
      <alignment wrapText="1"/>
    </xf>
    <xf numFmtId="0" fontId="11" fillId="6" borderId="7" xfId="2" applyFont="1" applyFill="1" applyBorder="1" applyAlignment="1">
      <alignment horizontal="left" vertical="center" wrapText="1"/>
    </xf>
    <xf numFmtId="0" fontId="11" fillId="6" borderId="8" xfId="2" applyFont="1" applyFill="1" applyBorder="1" applyAlignment="1">
      <alignment horizontal="left" vertical="center" wrapText="1"/>
    </xf>
    <xf numFmtId="0" fontId="8" fillId="0" borderId="8" xfId="2" applyBorder="1" applyAlignment="1">
      <alignment horizontal="left" vertical="center" wrapText="1"/>
    </xf>
    <xf numFmtId="0" fontId="8" fillId="0" borderId="9" xfId="2" applyBorder="1" applyAlignment="1">
      <alignment horizontal="left" vertical="center" wrapText="1"/>
    </xf>
    <xf numFmtId="0" fontId="8" fillId="0" borderId="5" xfId="2" applyBorder="1" applyAlignment="1">
      <alignment horizontal="left" wrapText="1"/>
    </xf>
    <xf numFmtId="0" fontId="8" fillId="0" borderId="6" xfId="2" applyBorder="1" applyAlignment="1">
      <alignment horizontal="left" wrapText="1"/>
    </xf>
    <xf numFmtId="0" fontId="12" fillId="0" borderId="40" xfId="2" applyFont="1" applyBorder="1" applyAlignment="1">
      <alignment horizontal="center" vertical="center" wrapText="1"/>
    </xf>
    <xf numFmtId="0" fontId="8" fillId="0" borderId="43" xfId="2" applyBorder="1" applyAlignment="1">
      <alignment horizontal="center" vertical="center" wrapText="1"/>
    </xf>
    <xf numFmtId="0" fontId="8" fillId="0" borderId="44" xfId="2" applyBorder="1" applyAlignment="1">
      <alignment horizontal="center" vertical="center" wrapText="1"/>
    </xf>
    <xf numFmtId="0" fontId="12" fillId="0" borderId="41" xfId="2" applyFont="1" applyBorder="1" applyAlignment="1">
      <alignment horizontal="center" vertical="center" wrapText="1"/>
    </xf>
    <xf numFmtId="0" fontId="8" fillId="0" borderId="45" xfId="2" applyBorder="1" applyAlignment="1">
      <alignment horizontal="center" vertical="center" wrapText="1"/>
    </xf>
    <xf numFmtId="0" fontId="8" fillId="0" borderId="8" xfId="2" applyBorder="1" applyAlignment="1">
      <alignment wrapText="1"/>
    </xf>
    <xf numFmtId="0" fontId="8" fillId="0" borderId="9" xfId="2" applyBorder="1" applyAlignment="1">
      <alignment wrapText="1"/>
    </xf>
    <xf numFmtId="0" fontId="9" fillId="2" borderId="17" xfId="1" applyFont="1" applyFill="1" applyBorder="1" applyAlignment="1">
      <alignment horizontal="left" vertical="center" wrapText="1"/>
    </xf>
    <xf numFmtId="0" fontId="10" fillId="2" borderId="17" xfId="2" applyFont="1" applyFill="1" applyBorder="1" applyAlignment="1">
      <alignment horizontal="left" vertical="center" wrapText="1"/>
    </xf>
    <xf numFmtId="0" fontId="10" fillId="0" borderId="17" xfId="2" applyFont="1" applyBorder="1" applyAlignment="1">
      <alignment horizontal="left" wrapText="1"/>
    </xf>
    <xf numFmtId="0" fontId="11" fillId="0" borderId="17" xfId="2" applyFont="1" applyBorder="1" applyAlignment="1">
      <alignment horizontal="left" vertical="center" wrapText="1"/>
    </xf>
    <xf numFmtId="0" fontId="12" fillId="0" borderId="17" xfId="2" applyFont="1" applyBorder="1" applyAlignment="1">
      <alignment wrapText="1"/>
    </xf>
    <xf numFmtId="0" fontId="8" fillId="0" borderId="17" xfId="2" applyBorder="1" applyAlignment="1">
      <alignment wrapText="1"/>
    </xf>
    <xf numFmtId="0" fontId="11" fillId="4" borderId="17" xfId="2" applyFont="1" applyFill="1" applyBorder="1" applyAlignment="1">
      <alignment horizontal="left" vertical="center" wrapText="1"/>
    </xf>
    <xf numFmtId="0" fontId="11" fillId="6" borderId="17" xfId="2" applyFont="1" applyFill="1" applyBorder="1" applyAlignment="1">
      <alignment vertical="center" wrapText="1"/>
    </xf>
    <xf numFmtId="0" fontId="8" fillId="0" borderId="17" xfId="2" applyBorder="1" applyAlignment="1">
      <alignment vertical="center" wrapText="1"/>
    </xf>
  </cellXfs>
  <cellStyles count="7">
    <cellStyle name="Comma" xfId="6" builtinId="3"/>
    <cellStyle name="Normal" xfId="0" builtinId="0"/>
    <cellStyle name="Normal 2" xfId="1" xr:uid="{00000000-0005-0000-0000-000002000000}"/>
    <cellStyle name="Normal 2 2" xfId="3" xr:uid="{00000000-0005-0000-0000-000003000000}"/>
    <cellStyle name="Normal 3" xfId="2" xr:uid="{00000000-0005-0000-0000-000004000000}"/>
    <cellStyle name="Normal 3 2" xfId="5" xr:uid="{00000000-0005-0000-0000-000005000000}"/>
    <cellStyle name="Normal 4" xfId="4" xr:uid="{00000000-0005-0000-0000-000006000000}"/>
  </cellStyles>
  <dxfs count="1">
    <dxf>
      <fill>
        <patternFill>
          <bgColor theme="5" tint="0.3999450666829432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1062188</xdr:colOff>
      <xdr:row>0</xdr:row>
      <xdr:rowOff>0</xdr:rowOff>
    </xdr:from>
    <xdr:to>
      <xdr:col>0</xdr:col>
      <xdr:colOff>8187290</xdr:colOff>
      <xdr:row>0</xdr:row>
      <xdr:rowOff>1295400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2188" y="0"/>
          <a:ext cx="7125102"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314325</xdr:colOff>
      <xdr:row>9</xdr:row>
      <xdr:rowOff>85725</xdr:rowOff>
    </xdr:from>
    <xdr:ext cx="26097" cy="140872"/>
    <xdr:sp macro="" textlink="">
      <xdr:nvSpPr>
        <xdr:cNvPr id="2049" name="Rectangle 1">
          <a:extLst>
            <a:ext uri="{FF2B5EF4-FFF2-40B4-BE49-F238E27FC236}">
              <a16:creationId xmlns:a16="http://schemas.microsoft.com/office/drawing/2014/main" id="{00000000-0008-0000-0600-000001080000}"/>
            </a:ext>
          </a:extLst>
        </xdr:cNvPr>
        <xdr:cNvSpPr>
          <a:spLocks noChangeArrowheads="1"/>
        </xdr:cNvSpPr>
      </xdr:nvSpPr>
      <xdr:spPr bwMode="auto">
        <a:xfrm>
          <a:off x="923925" y="1543050"/>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000000"/>
              </a:solidFill>
              <a:latin typeface="Calibri"/>
            </a:rPr>
            <a:t> </a:t>
          </a:r>
        </a:p>
      </xdr:txBody>
    </xdr:sp>
    <xdr:clientData/>
  </xdr:oneCellAnchor>
  <xdr:oneCellAnchor>
    <xdr:from>
      <xdr:col>1</xdr:col>
      <xdr:colOff>314325</xdr:colOff>
      <xdr:row>11</xdr:row>
      <xdr:rowOff>0</xdr:rowOff>
    </xdr:from>
    <xdr:ext cx="26097" cy="140872"/>
    <xdr:sp macro="" textlink="">
      <xdr:nvSpPr>
        <xdr:cNvPr id="2050" name="Rectangle 2">
          <a:extLst>
            <a:ext uri="{FF2B5EF4-FFF2-40B4-BE49-F238E27FC236}">
              <a16:creationId xmlns:a16="http://schemas.microsoft.com/office/drawing/2014/main" id="{00000000-0008-0000-0600-000002080000}"/>
            </a:ext>
          </a:extLst>
        </xdr:cNvPr>
        <xdr:cNvSpPr>
          <a:spLocks noChangeArrowheads="1"/>
        </xdr:cNvSpPr>
      </xdr:nvSpPr>
      <xdr:spPr bwMode="auto">
        <a:xfrm>
          <a:off x="923925" y="1781175"/>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000000"/>
              </a:solidFill>
              <a:latin typeface="Calibri"/>
            </a:rPr>
            <a:t> </a:t>
          </a:r>
        </a:p>
      </xdr:txBody>
    </xdr:sp>
    <xdr:clientData/>
  </xdr:oneCellAnchor>
  <xdr:oneCellAnchor>
    <xdr:from>
      <xdr:col>7</xdr:col>
      <xdr:colOff>390525</xdr:colOff>
      <xdr:row>31</xdr:row>
      <xdr:rowOff>0</xdr:rowOff>
    </xdr:from>
    <xdr:ext cx="53669" cy="285656"/>
    <xdr:sp macro="" textlink="">
      <xdr:nvSpPr>
        <xdr:cNvPr id="2051" name="Rectangle 3">
          <a:extLst>
            <a:ext uri="{FF2B5EF4-FFF2-40B4-BE49-F238E27FC236}">
              <a16:creationId xmlns:a16="http://schemas.microsoft.com/office/drawing/2014/main" id="{00000000-0008-0000-0600-000003080000}"/>
            </a:ext>
          </a:extLst>
        </xdr:cNvPr>
        <xdr:cNvSpPr>
          <a:spLocks noChangeArrowheads="1"/>
        </xdr:cNvSpPr>
      </xdr:nvSpPr>
      <xdr:spPr bwMode="auto">
        <a:xfrm>
          <a:off x="4657725" y="5019675"/>
          <a:ext cx="53669" cy="285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900" b="0" i="0" u="none" strike="noStrike" baseline="0">
              <a:solidFill>
                <a:srgbClr val="365F91"/>
              </a:solidFill>
              <a:latin typeface="Cambria"/>
            </a:rPr>
            <a:t> </a:t>
          </a:r>
        </a:p>
      </xdr:txBody>
    </xdr:sp>
    <xdr:clientData/>
  </xdr:oneCellAnchor>
  <xdr:oneCellAnchor>
    <xdr:from>
      <xdr:col>1</xdr:col>
      <xdr:colOff>314325</xdr:colOff>
      <xdr:row>32</xdr:row>
      <xdr:rowOff>104775</xdr:rowOff>
    </xdr:from>
    <xdr:ext cx="31868" cy="172227"/>
    <xdr:sp macro="" textlink="">
      <xdr:nvSpPr>
        <xdr:cNvPr id="2052" name="Rectangle 4">
          <a:extLst>
            <a:ext uri="{FF2B5EF4-FFF2-40B4-BE49-F238E27FC236}">
              <a16:creationId xmlns:a16="http://schemas.microsoft.com/office/drawing/2014/main" id="{00000000-0008-0000-0600-000004080000}"/>
            </a:ext>
          </a:extLst>
        </xdr:cNvPr>
        <xdr:cNvSpPr>
          <a:spLocks noChangeArrowheads="1"/>
        </xdr:cNvSpPr>
      </xdr:nvSpPr>
      <xdr:spPr bwMode="auto">
        <a:xfrm>
          <a:off x="923925" y="5286375"/>
          <a:ext cx="31868" cy="172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100" b="0" i="0" u="none" strike="noStrike" baseline="0">
              <a:solidFill>
                <a:srgbClr val="1F497D"/>
              </a:solidFill>
              <a:latin typeface="Calibri"/>
            </a:rPr>
            <a:t> </a:t>
          </a:r>
        </a:p>
      </xdr:txBody>
    </xdr:sp>
    <xdr:clientData/>
  </xdr:oneCellAnchor>
  <xdr:oneCellAnchor>
    <xdr:from>
      <xdr:col>3</xdr:col>
      <xdr:colOff>104775</xdr:colOff>
      <xdr:row>32</xdr:row>
      <xdr:rowOff>104775</xdr:rowOff>
    </xdr:from>
    <xdr:ext cx="46295" cy="191719"/>
    <xdr:sp macro="" textlink="">
      <xdr:nvSpPr>
        <xdr:cNvPr id="2053" name="Rectangle 5">
          <a:extLst>
            <a:ext uri="{FF2B5EF4-FFF2-40B4-BE49-F238E27FC236}">
              <a16:creationId xmlns:a16="http://schemas.microsoft.com/office/drawing/2014/main" id="{00000000-0008-0000-0600-000005080000}"/>
            </a:ext>
          </a:extLst>
        </xdr:cNvPr>
        <xdr:cNvSpPr>
          <a:spLocks noChangeArrowheads="1"/>
        </xdr:cNvSpPr>
      </xdr:nvSpPr>
      <xdr:spPr bwMode="auto">
        <a:xfrm>
          <a:off x="1933575" y="5286375"/>
          <a:ext cx="46295" cy="19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300" b="0" i="0" u="none" strike="noStrike" baseline="0">
              <a:solidFill>
                <a:srgbClr val="1F497D"/>
              </a:solidFill>
              <a:latin typeface="Arial"/>
              <a:cs typeface="Arial"/>
            </a:rPr>
            <a:t> </a:t>
          </a:r>
        </a:p>
      </xdr:txBody>
    </xdr:sp>
    <xdr:clientData/>
  </xdr:oneCellAnchor>
  <xdr:oneCellAnchor>
    <xdr:from>
      <xdr:col>1</xdr:col>
      <xdr:colOff>314325</xdr:colOff>
      <xdr:row>33</xdr:row>
      <xdr:rowOff>104775</xdr:rowOff>
    </xdr:from>
    <xdr:ext cx="31868" cy="172227"/>
    <xdr:sp macro="" textlink="">
      <xdr:nvSpPr>
        <xdr:cNvPr id="2054" name="Rectangle 6">
          <a:extLst>
            <a:ext uri="{FF2B5EF4-FFF2-40B4-BE49-F238E27FC236}">
              <a16:creationId xmlns:a16="http://schemas.microsoft.com/office/drawing/2014/main" id="{00000000-0008-0000-0600-000006080000}"/>
            </a:ext>
          </a:extLst>
        </xdr:cNvPr>
        <xdr:cNvSpPr>
          <a:spLocks noChangeArrowheads="1"/>
        </xdr:cNvSpPr>
      </xdr:nvSpPr>
      <xdr:spPr bwMode="auto">
        <a:xfrm>
          <a:off x="923925" y="5448300"/>
          <a:ext cx="31868" cy="172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100" b="0" i="0" u="none" strike="noStrike" baseline="0">
              <a:solidFill>
                <a:srgbClr val="1F497D"/>
              </a:solidFill>
              <a:latin typeface="Calibri"/>
            </a:rPr>
            <a:t> </a:t>
          </a:r>
        </a:p>
      </xdr:txBody>
    </xdr:sp>
    <xdr:clientData/>
  </xdr:oneCellAnchor>
  <xdr:oneCellAnchor>
    <xdr:from>
      <xdr:col>1</xdr:col>
      <xdr:colOff>314325</xdr:colOff>
      <xdr:row>34</xdr:row>
      <xdr:rowOff>123825</xdr:rowOff>
    </xdr:from>
    <xdr:ext cx="26097" cy="140872"/>
    <xdr:sp macro="" textlink="">
      <xdr:nvSpPr>
        <xdr:cNvPr id="2055" name="Rectangle 7">
          <a:extLst>
            <a:ext uri="{FF2B5EF4-FFF2-40B4-BE49-F238E27FC236}">
              <a16:creationId xmlns:a16="http://schemas.microsoft.com/office/drawing/2014/main" id="{00000000-0008-0000-0600-000007080000}"/>
            </a:ext>
          </a:extLst>
        </xdr:cNvPr>
        <xdr:cNvSpPr>
          <a:spLocks noChangeArrowheads="1"/>
        </xdr:cNvSpPr>
      </xdr:nvSpPr>
      <xdr:spPr bwMode="auto">
        <a:xfrm>
          <a:off x="923925" y="5629275"/>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1F497D"/>
              </a:solidFill>
              <a:latin typeface="Calibri"/>
            </a:rPr>
            <a:t> </a:t>
          </a:r>
        </a:p>
      </xdr:txBody>
    </xdr:sp>
    <xdr:clientData/>
  </xdr:oneCellAnchor>
  <xdr:oneCellAnchor>
    <xdr:from>
      <xdr:col>1</xdr:col>
      <xdr:colOff>314325</xdr:colOff>
      <xdr:row>35</xdr:row>
      <xdr:rowOff>104775</xdr:rowOff>
    </xdr:from>
    <xdr:ext cx="26097" cy="140872"/>
    <xdr:sp macro="" textlink="">
      <xdr:nvSpPr>
        <xdr:cNvPr id="2056" name="Rectangle 8">
          <a:extLst>
            <a:ext uri="{FF2B5EF4-FFF2-40B4-BE49-F238E27FC236}">
              <a16:creationId xmlns:a16="http://schemas.microsoft.com/office/drawing/2014/main" id="{00000000-0008-0000-0600-000008080000}"/>
            </a:ext>
          </a:extLst>
        </xdr:cNvPr>
        <xdr:cNvSpPr>
          <a:spLocks noChangeArrowheads="1"/>
        </xdr:cNvSpPr>
      </xdr:nvSpPr>
      <xdr:spPr bwMode="auto">
        <a:xfrm>
          <a:off x="923925" y="5772150"/>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1F497D"/>
              </a:solidFill>
              <a:latin typeface="Calibri"/>
            </a:rPr>
            <a:t> </a:t>
          </a:r>
        </a:p>
      </xdr:txBody>
    </xdr:sp>
    <xdr:clientData/>
  </xdr:oneCellAnchor>
  <xdr:oneCellAnchor>
    <xdr:from>
      <xdr:col>1</xdr:col>
      <xdr:colOff>314325</xdr:colOff>
      <xdr:row>36</xdr:row>
      <xdr:rowOff>85725</xdr:rowOff>
    </xdr:from>
    <xdr:ext cx="26097" cy="140872"/>
    <xdr:sp macro="" textlink="">
      <xdr:nvSpPr>
        <xdr:cNvPr id="2057" name="Rectangle 9">
          <a:extLst>
            <a:ext uri="{FF2B5EF4-FFF2-40B4-BE49-F238E27FC236}">
              <a16:creationId xmlns:a16="http://schemas.microsoft.com/office/drawing/2014/main" id="{00000000-0008-0000-0600-000009080000}"/>
            </a:ext>
          </a:extLst>
        </xdr:cNvPr>
        <xdr:cNvSpPr>
          <a:spLocks noChangeArrowheads="1"/>
        </xdr:cNvSpPr>
      </xdr:nvSpPr>
      <xdr:spPr bwMode="auto">
        <a:xfrm>
          <a:off x="923925" y="5915025"/>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1F497D"/>
              </a:solidFill>
              <a:latin typeface="Calibri"/>
            </a:rPr>
            <a:t> </a:t>
          </a:r>
        </a:p>
      </xdr:txBody>
    </xdr:sp>
    <xdr:clientData/>
  </xdr:oneCellAnchor>
  <xdr:oneCellAnchor>
    <xdr:from>
      <xdr:col>5</xdr:col>
      <xdr:colOff>276225</xdr:colOff>
      <xdr:row>37</xdr:row>
      <xdr:rowOff>85725</xdr:rowOff>
    </xdr:from>
    <xdr:ext cx="46295" cy="191719"/>
    <xdr:sp macro="" textlink="">
      <xdr:nvSpPr>
        <xdr:cNvPr id="2058" name="Rectangle 10">
          <a:extLst>
            <a:ext uri="{FF2B5EF4-FFF2-40B4-BE49-F238E27FC236}">
              <a16:creationId xmlns:a16="http://schemas.microsoft.com/office/drawing/2014/main" id="{00000000-0008-0000-0600-00000A080000}"/>
            </a:ext>
          </a:extLst>
        </xdr:cNvPr>
        <xdr:cNvSpPr>
          <a:spLocks noChangeArrowheads="1"/>
        </xdr:cNvSpPr>
      </xdr:nvSpPr>
      <xdr:spPr bwMode="auto">
        <a:xfrm>
          <a:off x="3324225" y="6076950"/>
          <a:ext cx="46295" cy="19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300" b="0" i="0" u="none" strike="noStrike" baseline="0">
              <a:solidFill>
                <a:srgbClr val="1F497D"/>
              </a:solidFill>
              <a:latin typeface="Arial"/>
              <a:cs typeface="Arial"/>
            </a:rPr>
            <a:t> </a:t>
          </a:r>
        </a:p>
      </xdr:txBody>
    </xdr:sp>
    <xdr:clientData/>
  </xdr:oneCellAnchor>
  <xdr:oneCellAnchor>
    <xdr:from>
      <xdr:col>1</xdr:col>
      <xdr:colOff>314325</xdr:colOff>
      <xdr:row>38</xdr:row>
      <xdr:rowOff>85725</xdr:rowOff>
    </xdr:from>
    <xdr:ext cx="26097" cy="140872"/>
    <xdr:sp macro="" textlink="">
      <xdr:nvSpPr>
        <xdr:cNvPr id="2059" name="Rectangle 11">
          <a:extLst>
            <a:ext uri="{FF2B5EF4-FFF2-40B4-BE49-F238E27FC236}">
              <a16:creationId xmlns:a16="http://schemas.microsoft.com/office/drawing/2014/main" id="{00000000-0008-0000-0600-00000B080000}"/>
            </a:ext>
          </a:extLst>
        </xdr:cNvPr>
        <xdr:cNvSpPr>
          <a:spLocks noChangeArrowheads="1"/>
        </xdr:cNvSpPr>
      </xdr:nvSpPr>
      <xdr:spPr bwMode="auto">
        <a:xfrm>
          <a:off x="923925" y="6238875"/>
          <a:ext cx="26097" cy="140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900" b="0" i="0" u="none" strike="noStrike" baseline="0">
              <a:solidFill>
                <a:srgbClr val="000000"/>
              </a:solidFill>
              <a:latin typeface="Calibri"/>
            </a:rPr>
            <a:t> </a:t>
          </a:r>
        </a:p>
      </xdr:txBody>
    </xdr:sp>
    <xdr:clientData/>
  </xdr:oneCellAnchor>
  <xdr:oneCellAnchor>
    <xdr:from>
      <xdr:col>6</xdr:col>
      <xdr:colOff>28575</xdr:colOff>
      <xdr:row>8</xdr:row>
      <xdr:rowOff>85725</xdr:rowOff>
    </xdr:from>
    <xdr:ext cx="46295" cy="191719"/>
    <xdr:sp macro="" textlink="">
      <xdr:nvSpPr>
        <xdr:cNvPr id="2060" name="Rectangle 12">
          <a:extLst>
            <a:ext uri="{FF2B5EF4-FFF2-40B4-BE49-F238E27FC236}">
              <a16:creationId xmlns:a16="http://schemas.microsoft.com/office/drawing/2014/main" id="{00000000-0008-0000-0600-00000C080000}"/>
            </a:ext>
          </a:extLst>
        </xdr:cNvPr>
        <xdr:cNvSpPr>
          <a:spLocks noChangeArrowheads="1"/>
        </xdr:cNvSpPr>
      </xdr:nvSpPr>
      <xdr:spPr bwMode="auto">
        <a:xfrm>
          <a:off x="3686175" y="1381125"/>
          <a:ext cx="46295" cy="19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300" b="0" i="1" u="none" strike="noStrike" baseline="0">
              <a:solidFill>
                <a:srgbClr val="1F497D"/>
              </a:solidFill>
              <a:latin typeface="Arial"/>
              <a:cs typeface="Arial"/>
            </a:rPr>
            <a:t> </a:t>
          </a:r>
        </a:p>
      </xdr:txBody>
    </xdr:sp>
    <xdr:clientData/>
  </xdr:oneCellAnchor>
  <xdr:oneCellAnchor>
    <xdr:from>
      <xdr:col>6</xdr:col>
      <xdr:colOff>371475</xdr:colOff>
      <xdr:row>9</xdr:row>
      <xdr:rowOff>95250</xdr:rowOff>
    </xdr:from>
    <xdr:ext cx="39178" cy="162224"/>
    <xdr:sp macro="" textlink="">
      <xdr:nvSpPr>
        <xdr:cNvPr id="2061" name="Rectangle 13">
          <a:extLst>
            <a:ext uri="{FF2B5EF4-FFF2-40B4-BE49-F238E27FC236}">
              <a16:creationId xmlns:a16="http://schemas.microsoft.com/office/drawing/2014/main" id="{00000000-0008-0000-0600-00000D080000}"/>
            </a:ext>
          </a:extLst>
        </xdr:cNvPr>
        <xdr:cNvSpPr>
          <a:spLocks noChangeArrowheads="1"/>
        </xdr:cNvSpPr>
      </xdr:nvSpPr>
      <xdr:spPr bwMode="auto">
        <a:xfrm>
          <a:off x="4029075" y="1552575"/>
          <a:ext cx="39178" cy="162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100" b="0" i="0" u="none" strike="noStrike" baseline="0">
              <a:solidFill>
                <a:srgbClr val="1F497D"/>
              </a:solidFill>
              <a:latin typeface="Arial"/>
              <a:cs typeface="Arial"/>
            </a:rPr>
            <a:t> </a:t>
          </a:r>
        </a:p>
      </xdr:txBody>
    </xdr:sp>
    <xdr:clientData/>
  </xdr:oneCellAnchor>
  <xdr:oneCellAnchor>
    <xdr:from>
      <xdr:col>6</xdr:col>
      <xdr:colOff>485775</xdr:colOff>
      <xdr:row>8</xdr:row>
      <xdr:rowOff>85725</xdr:rowOff>
    </xdr:from>
    <xdr:ext cx="17825" cy="73738"/>
    <xdr:sp macro="" textlink="">
      <xdr:nvSpPr>
        <xdr:cNvPr id="2062" name="Rectangle 14">
          <a:extLst>
            <a:ext uri="{FF2B5EF4-FFF2-40B4-BE49-F238E27FC236}">
              <a16:creationId xmlns:a16="http://schemas.microsoft.com/office/drawing/2014/main" id="{00000000-0008-0000-0600-00000E080000}"/>
            </a:ext>
          </a:extLst>
        </xdr:cNvPr>
        <xdr:cNvSpPr>
          <a:spLocks noChangeArrowheads="1"/>
        </xdr:cNvSpPr>
      </xdr:nvSpPr>
      <xdr:spPr bwMode="auto">
        <a:xfrm>
          <a:off x="4143375" y="1381125"/>
          <a:ext cx="17825" cy="73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500" b="0" i="0" u="none" strike="noStrike" baseline="0">
              <a:solidFill>
                <a:srgbClr val="1F497D"/>
              </a:solidFill>
              <a:latin typeface="Arial"/>
              <a:cs typeface="Arial"/>
            </a:rPr>
            <a:t> </a:t>
          </a:r>
        </a:p>
      </xdr:txBody>
    </xdr:sp>
    <xdr:clientData/>
  </xdr:oneCellAnchor>
  <xdr:oneCellAnchor>
    <xdr:from>
      <xdr:col>7</xdr:col>
      <xdr:colOff>276225</xdr:colOff>
      <xdr:row>10</xdr:row>
      <xdr:rowOff>85725</xdr:rowOff>
    </xdr:from>
    <xdr:ext cx="28534" cy="117917"/>
    <xdr:sp macro="" textlink="">
      <xdr:nvSpPr>
        <xdr:cNvPr id="2063" name="Rectangle 15">
          <a:extLst>
            <a:ext uri="{FF2B5EF4-FFF2-40B4-BE49-F238E27FC236}">
              <a16:creationId xmlns:a16="http://schemas.microsoft.com/office/drawing/2014/main" id="{00000000-0008-0000-0600-00000F080000}"/>
            </a:ext>
          </a:extLst>
        </xdr:cNvPr>
        <xdr:cNvSpPr>
          <a:spLocks noChangeArrowheads="1"/>
        </xdr:cNvSpPr>
      </xdr:nvSpPr>
      <xdr:spPr bwMode="auto">
        <a:xfrm>
          <a:off x="4543425" y="1704975"/>
          <a:ext cx="28534" cy="117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800" b="0" i="0" u="none" strike="noStrike" baseline="0">
              <a:solidFill>
                <a:srgbClr val="1F497D"/>
              </a:solidFill>
              <a:latin typeface="Arial"/>
              <a:cs typeface="Arial"/>
            </a:rPr>
            <a:t> </a:t>
          </a:r>
        </a:p>
      </xdr:txBody>
    </xdr:sp>
    <xdr:clientData/>
  </xdr:oneCellAnchor>
  <xdr:oneCellAnchor>
    <xdr:from>
      <xdr:col>11</xdr:col>
      <xdr:colOff>390525</xdr:colOff>
      <xdr:row>8</xdr:row>
      <xdr:rowOff>85725</xdr:rowOff>
    </xdr:from>
    <xdr:ext cx="46295" cy="191719"/>
    <xdr:sp macro="" textlink="">
      <xdr:nvSpPr>
        <xdr:cNvPr id="2064" name="Rectangle 16">
          <a:extLst>
            <a:ext uri="{FF2B5EF4-FFF2-40B4-BE49-F238E27FC236}">
              <a16:creationId xmlns:a16="http://schemas.microsoft.com/office/drawing/2014/main" id="{00000000-0008-0000-0600-000010080000}"/>
            </a:ext>
          </a:extLst>
        </xdr:cNvPr>
        <xdr:cNvSpPr>
          <a:spLocks noChangeArrowheads="1"/>
        </xdr:cNvSpPr>
      </xdr:nvSpPr>
      <xdr:spPr bwMode="auto">
        <a:xfrm>
          <a:off x="7096125" y="1381125"/>
          <a:ext cx="46295" cy="19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300" b="0" i="1" u="none" strike="noStrike" baseline="0">
              <a:solidFill>
                <a:srgbClr val="1F497D"/>
              </a:solidFill>
              <a:latin typeface="Arial"/>
              <a:cs typeface="Arial"/>
            </a:rPr>
            <a:t> </a:t>
          </a:r>
        </a:p>
      </xdr:txBody>
    </xdr:sp>
    <xdr:clientData/>
  </xdr:oneCellAnchor>
  <xdr:oneCellAnchor>
    <xdr:from>
      <xdr:col>12</xdr:col>
      <xdr:colOff>95250</xdr:colOff>
      <xdr:row>9</xdr:row>
      <xdr:rowOff>95250</xdr:rowOff>
    </xdr:from>
    <xdr:ext cx="39178" cy="162224"/>
    <xdr:sp macro="" textlink="">
      <xdr:nvSpPr>
        <xdr:cNvPr id="2065" name="Rectangle 17">
          <a:extLst>
            <a:ext uri="{FF2B5EF4-FFF2-40B4-BE49-F238E27FC236}">
              <a16:creationId xmlns:a16="http://schemas.microsoft.com/office/drawing/2014/main" id="{00000000-0008-0000-0600-000011080000}"/>
            </a:ext>
          </a:extLst>
        </xdr:cNvPr>
        <xdr:cNvSpPr>
          <a:spLocks noChangeArrowheads="1"/>
        </xdr:cNvSpPr>
      </xdr:nvSpPr>
      <xdr:spPr bwMode="auto">
        <a:xfrm>
          <a:off x="7410450" y="1552575"/>
          <a:ext cx="39178" cy="162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bs-Latn-BA" sz="1100" b="0" i="1" u="none" strike="noStrike" baseline="0">
              <a:solidFill>
                <a:srgbClr val="1F497D"/>
              </a:solidFill>
              <a:latin typeface="Arial"/>
              <a:cs typeface="Arial"/>
            </a:rPr>
            <a:t> </a:t>
          </a:r>
        </a:p>
      </xdr:txBody>
    </xdr:sp>
    <xdr:clientData/>
  </xdr:oneCellAnchor>
  <mc:AlternateContent xmlns:mc="http://schemas.openxmlformats.org/markup-compatibility/2006">
    <mc:Choice xmlns:a14="http://schemas.microsoft.com/office/drawing/2010/main" Requires="a14">
      <xdr:twoCellAnchor editAs="oneCell">
        <xdr:from>
          <xdr:col>0</xdr:col>
          <xdr:colOff>476250</xdr:colOff>
          <xdr:row>2</xdr:row>
          <xdr:rowOff>76200</xdr:rowOff>
        </xdr:from>
        <xdr:to>
          <xdr:col>13</xdr:col>
          <xdr:colOff>0</xdr:colOff>
          <xdr:row>35</xdr:row>
          <xdr:rowOff>85725</xdr:rowOff>
        </xdr:to>
        <xdr:sp macro="" textlink="">
          <xdr:nvSpPr>
            <xdr:cNvPr id="2066" name="Object 18" hidden="1">
              <a:extLst>
                <a:ext uri="{63B3BB69-23CF-44E3-9099-C40C66FF867C}">
                  <a14:compatExt spid="_x0000_s2066"/>
                </a:ext>
                <a:ext uri="{FF2B5EF4-FFF2-40B4-BE49-F238E27FC236}">
                  <a16:creationId xmlns:a16="http://schemas.microsoft.com/office/drawing/2014/main" id="{00000000-0008-0000-06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0"/>
  <sheetViews>
    <sheetView tabSelected="1" workbookViewId="0">
      <selection activeCell="D41" sqref="D41"/>
    </sheetView>
  </sheetViews>
  <sheetFormatPr defaultRowHeight="15" x14ac:dyDescent="0.25"/>
  <cols>
    <col min="1" max="1" width="137.28515625" customWidth="1"/>
  </cols>
  <sheetData>
    <row r="1" spans="1:1" ht="104.25" customHeight="1" x14ac:dyDescent="0.25">
      <c r="A1" s="27"/>
    </row>
    <row r="2" spans="1:1" x14ac:dyDescent="0.25">
      <c r="A2" s="28" t="s">
        <v>117</v>
      </c>
    </row>
    <row r="3" spans="1:1" x14ac:dyDescent="0.25">
      <c r="A3" s="28" t="s">
        <v>111</v>
      </c>
    </row>
    <row r="4" spans="1:1" ht="71.25" x14ac:dyDescent="0.25">
      <c r="A4" s="28" t="s">
        <v>148</v>
      </c>
    </row>
    <row r="5" spans="1:1" x14ac:dyDescent="0.25">
      <c r="A5" s="28"/>
    </row>
    <row r="6" spans="1:1" x14ac:dyDescent="0.25">
      <c r="A6" s="43"/>
    </row>
    <row r="7" spans="1:1" x14ac:dyDescent="0.25">
      <c r="A7" s="29" t="s">
        <v>53</v>
      </c>
    </row>
    <row r="8" spans="1:1" x14ac:dyDescent="0.25">
      <c r="A8" s="29" t="s">
        <v>149</v>
      </c>
    </row>
    <row r="9" spans="1:1" x14ac:dyDescent="0.25">
      <c r="A9" s="30" t="s">
        <v>54</v>
      </c>
    </row>
    <row r="10" spans="1:1" x14ac:dyDescent="0.25">
      <c r="A10" s="31"/>
    </row>
    <row r="11" spans="1:1" x14ac:dyDescent="0.25">
      <c r="A11" s="46" t="s">
        <v>61</v>
      </c>
    </row>
    <row r="12" spans="1:1" ht="79.5" customHeight="1" x14ac:dyDescent="0.25">
      <c r="A12" s="134" t="s">
        <v>171</v>
      </c>
    </row>
    <row r="13" spans="1:1" ht="45" x14ac:dyDescent="0.25">
      <c r="A13" s="44" t="s">
        <v>196</v>
      </c>
    </row>
    <row r="14" spans="1:1" ht="135" x14ac:dyDescent="0.25">
      <c r="A14" s="44" t="s">
        <v>197</v>
      </c>
    </row>
    <row r="15" spans="1:1" x14ac:dyDescent="0.25">
      <c r="A15" s="44"/>
    </row>
    <row r="16" spans="1:1" x14ac:dyDescent="0.25">
      <c r="A16" s="46" t="s">
        <v>62</v>
      </c>
    </row>
    <row r="17" spans="1:1" ht="60" x14ac:dyDescent="0.25">
      <c r="A17" s="134" t="s">
        <v>198</v>
      </c>
    </row>
    <row r="18" spans="1:1" ht="45" x14ac:dyDescent="0.25">
      <c r="A18" s="134" t="s">
        <v>172</v>
      </c>
    </row>
    <row r="19" spans="1:1" ht="75" x14ac:dyDescent="0.25">
      <c r="A19" s="134" t="s">
        <v>199</v>
      </c>
    </row>
    <row r="20" spans="1:1" x14ac:dyDescent="0.25">
      <c r="A20" s="122"/>
    </row>
    <row r="21" spans="1:1" x14ac:dyDescent="0.25">
      <c r="A21" s="46" t="s">
        <v>63</v>
      </c>
    </row>
    <row r="22" spans="1:1" ht="180" x14ac:dyDescent="0.25">
      <c r="A22" s="123" t="s">
        <v>200</v>
      </c>
    </row>
    <row r="23" spans="1:1" ht="90" x14ac:dyDescent="0.25">
      <c r="A23" s="122" t="s">
        <v>178</v>
      </c>
    </row>
    <row r="24" spans="1:1" ht="165" x14ac:dyDescent="0.25">
      <c r="A24" s="123" t="s">
        <v>201</v>
      </c>
    </row>
    <row r="25" spans="1:1" ht="75" x14ac:dyDescent="0.25">
      <c r="A25" s="122" t="s">
        <v>179</v>
      </c>
    </row>
    <row r="26" spans="1:1" ht="60" x14ac:dyDescent="0.25">
      <c r="A26" s="123" t="s">
        <v>202</v>
      </c>
    </row>
    <row r="27" spans="1:1" ht="84" customHeight="1" x14ac:dyDescent="0.25">
      <c r="A27" s="122" t="s">
        <v>183</v>
      </c>
    </row>
    <row r="28" spans="1:1" ht="45" x14ac:dyDescent="0.25">
      <c r="A28" s="123" t="s">
        <v>203</v>
      </c>
    </row>
    <row r="29" spans="1:1" ht="30" x14ac:dyDescent="0.25">
      <c r="A29" s="122" t="s">
        <v>180</v>
      </c>
    </row>
    <row r="30" spans="1:1" ht="75" x14ac:dyDescent="0.25">
      <c r="A30" s="123" t="s">
        <v>204</v>
      </c>
    </row>
    <row r="31" spans="1:1" ht="165" x14ac:dyDescent="0.25">
      <c r="A31" s="122" t="s">
        <v>181</v>
      </c>
    </row>
    <row r="32" spans="1:1" ht="60" x14ac:dyDescent="0.25">
      <c r="A32" s="123" t="s">
        <v>205</v>
      </c>
    </row>
    <row r="33" spans="1:1" ht="60" x14ac:dyDescent="0.25">
      <c r="A33" s="123" t="s">
        <v>206</v>
      </c>
    </row>
    <row r="34" spans="1:1" ht="45" x14ac:dyDescent="0.25">
      <c r="A34" s="123" t="s">
        <v>207</v>
      </c>
    </row>
    <row r="35" spans="1:1" ht="45" x14ac:dyDescent="0.25">
      <c r="A35" s="123" t="s">
        <v>208</v>
      </c>
    </row>
    <row r="36" spans="1:1" ht="45" x14ac:dyDescent="0.25">
      <c r="A36" s="123" t="s">
        <v>209</v>
      </c>
    </row>
    <row r="37" spans="1:1" ht="75" x14ac:dyDescent="0.25">
      <c r="A37" s="122" t="s">
        <v>182</v>
      </c>
    </row>
    <row r="38" spans="1:1" ht="60" x14ac:dyDescent="0.25">
      <c r="A38" s="123" t="s">
        <v>210</v>
      </c>
    </row>
    <row r="39" spans="1:1" x14ac:dyDescent="0.25">
      <c r="A39" s="118"/>
    </row>
    <row r="40" spans="1:1" x14ac:dyDescent="0.25">
      <c r="A40" s="50" t="s">
        <v>57</v>
      </c>
    </row>
    <row r="41" spans="1:1" ht="75" x14ac:dyDescent="0.25">
      <c r="A41" s="133" t="s">
        <v>215</v>
      </c>
    </row>
    <row r="42" spans="1:1" ht="45" x14ac:dyDescent="0.25">
      <c r="A42" s="133" t="s">
        <v>216</v>
      </c>
    </row>
    <row r="43" spans="1:1" x14ac:dyDescent="0.25">
      <c r="A43" s="119"/>
    </row>
    <row r="44" spans="1:1" x14ac:dyDescent="0.25">
      <c r="A44" s="46" t="s">
        <v>60</v>
      </c>
    </row>
    <row r="45" spans="1:1" ht="75" x14ac:dyDescent="0.25">
      <c r="A45" s="123" t="s">
        <v>211</v>
      </c>
    </row>
    <row r="46" spans="1:1" ht="96" customHeight="1" x14ac:dyDescent="0.25">
      <c r="A46" s="124" t="s">
        <v>212</v>
      </c>
    </row>
    <row r="47" spans="1:1" ht="45" x14ac:dyDescent="0.25">
      <c r="A47" s="123" t="s">
        <v>213</v>
      </c>
    </row>
    <row r="48" spans="1:1" x14ac:dyDescent="0.25">
      <c r="A48" s="47"/>
    </row>
    <row r="49" spans="1:1" ht="30" x14ac:dyDescent="0.25">
      <c r="A49" s="49" t="s">
        <v>64</v>
      </c>
    </row>
    <row r="50" spans="1:1" x14ac:dyDescent="0.25">
      <c r="A50" s="45"/>
    </row>
  </sheetData>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64"/>
  <sheetViews>
    <sheetView topLeftCell="A43" zoomScale="77" zoomScaleNormal="77" zoomScaleSheetLayoutView="80" workbookViewId="0">
      <selection activeCell="C46" sqref="C46"/>
    </sheetView>
  </sheetViews>
  <sheetFormatPr defaultColWidth="9.140625" defaultRowHeight="12.75" x14ac:dyDescent="0.2"/>
  <cols>
    <col min="1" max="1" width="34" style="18" customWidth="1"/>
    <col min="2" max="2" width="22.7109375" style="18" customWidth="1"/>
    <col min="3" max="3" width="27.5703125" style="19" customWidth="1"/>
    <col min="4" max="4" width="9.5703125" style="19" customWidth="1"/>
    <col min="5" max="5" width="14" style="18" customWidth="1"/>
    <col min="6" max="6" width="18.85546875" style="18" customWidth="1"/>
    <col min="7" max="7" width="21.28515625" style="18" customWidth="1"/>
    <col min="8" max="8" width="10.85546875" style="96" customWidth="1"/>
    <col min="9" max="9" width="13.85546875" style="17" customWidth="1"/>
    <col min="10" max="10" width="14.28515625" style="17" customWidth="1"/>
    <col min="11" max="12" width="8" style="17" customWidth="1"/>
    <col min="13" max="13" width="28.28515625" style="17" customWidth="1"/>
    <col min="14" max="14" width="1.5703125" style="17" customWidth="1"/>
    <col min="15" max="15" width="0.5703125" style="17" hidden="1" customWidth="1"/>
    <col min="16" max="16" width="0.7109375" style="17" hidden="1" customWidth="1"/>
    <col min="17" max="17" width="18.42578125" style="97" customWidth="1"/>
    <col min="18" max="18" width="19.140625" style="97" customWidth="1"/>
    <col min="19" max="19" width="18.42578125" style="97" customWidth="1"/>
    <col min="20" max="20" width="17.7109375" style="17" customWidth="1"/>
    <col min="21" max="21" width="15.85546875" style="17" customWidth="1"/>
    <col min="22" max="27" width="12.7109375" style="17" customWidth="1"/>
    <col min="28" max="28" width="18.140625" style="17" customWidth="1"/>
    <col min="29" max="32" width="12.7109375" style="17" customWidth="1"/>
    <col min="33" max="33" width="18.42578125" style="17" customWidth="1"/>
    <col min="34" max="35" width="12.7109375" style="17" customWidth="1"/>
    <col min="36" max="36" width="15.5703125" style="17" customWidth="1"/>
    <col min="37" max="16384" width="9.140625" style="17"/>
  </cols>
  <sheetData>
    <row r="1" spans="1:33" ht="35.25" customHeight="1" x14ac:dyDescent="0.2">
      <c r="A1" s="146" t="s">
        <v>0</v>
      </c>
      <c r="B1" s="146"/>
      <c r="C1" s="146"/>
      <c r="D1" s="146"/>
      <c r="E1" s="146"/>
      <c r="F1" s="146"/>
      <c r="G1" s="146"/>
      <c r="H1" s="146"/>
      <c r="I1" s="146"/>
      <c r="J1" s="146"/>
      <c r="K1" s="146"/>
      <c r="L1" s="146"/>
      <c r="M1" s="146"/>
    </row>
    <row r="2" spans="1:33" x14ac:dyDescent="0.2">
      <c r="A2" s="136" t="s">
        <v>50</v>
      </c>
      <c r="B2" s="136"/>
      <c r="C2" s="136"/>
      <c r="D2" s="136"/>
      <c r="E2" s="136"/>
      <c r="F2" s="136"/>
      <c r="G2" s="136"/>
      <c r="H2" s="136"/>
      <c r="I2" s="136"/>
      <c r="J2" s="136"/>
      <c r="K2" s="22"/>
      <c r="L2" s="22"/>
      <c r="M2" s="22"/>
    </row>
    <row r="3" spans="1:33" x14ac:dyDescent="0.2">
      <c r="A3" s="136" t="s">
        <v>49</v>
      </c>
      <c r="B3" s="136"/>
      <c r="C3" s="136"/>
      <c r="D3" s="136"/>
      <c r="E3" s="136"/>
      <c r="F3" s="136"/>
      <c r="G3" s="136"/>
      <c r="H3" s="136"/>
      <c r="I3" s="136"/>
      <c r="J3" s="136"/>
      <c r="K3" s="22"/>
      <c r="L3" s="22"/>
      <c r="M3" s="22"/>
    </row>
    <row r="4" spans="1:33" x14ac:dyDescent="0.2">
      <c r="A4" s="136" t="s">
        <v>48</v>
      </c>
      <c r="B4" s="136"/>
      <c r="C4" s="136"/>
      <c r="D4" s="136"/>
      <c r="E4" s="136"/>
      <c r="F4" s="136"/>
      <c r="G4" s="136"/>
      <c r="H4" s="136"/>
      <c r="I4" s="136"/>
      <c r="J4" s="136"/>
      <c r="K4" s="22"/>
      <c r="L4" s="22"/>
      <c r="M4" s="22"/>
      <c r="R4" s="17"/>
      <c r="S4" s="17"/>
    </row>
    <row r="5" spans="1:33" x14ac:dyDescent="0.2">
      <c r="A5" s="136" t="s">
        <v>106</v>
      </c>
      <c r="B5" s="136"/>
      <c r="C5" s="136"/>
      <c r="D5" s="136"/>
      <c r="E5" s="136"/>
      <c r="F5" s="136"/>
      <c r="G5" s="136"/>
      <c r="H5" s="136"/>
      <c r="I5" s="136"/>
      <c r="J5" s="136"/>
      <c r="K5" s="22"/>
      <c r="L5" s="22"/>
      <c r="M5" s="22"/>
      <c r="R5" s="17"/>
      <c r="S5" s="17"/>
    </row>
    <row r="6" spans="1:33" ht="23.25" customHeight="1" x14ac:dyDescent="0.2">
      <c r="A6" s="147" t="s">
        <v>1</v>
      </c>
      <c r="B6" s="147" t="s">
        <v>2</v>
      </c>
      <c r="C6" s="140" t="s">
        <v>3</v>
      </c>
      <c r="D6" s="140"/>
      <c r="E6" s="140"/>
      <c r="F6" s="140"/>
      <c r="G6" s="140"/>
      <c r="H6" s="140" t="s">
        <v>4</v>
      </c>
      <c r="I6" s="140"/>
      <c r="J6" s="140"/>
      <c r="K6" s="149" t="s">
        <v>5</v>
      </c>
      <c r="L6" s="149"/>
      <c r="M6" s="149" t="s">
        <v>6</v>
      </c>
      <c r="R6" s="103"/>
      <c r="S6" s="103"/>
      <c r="T6" s="103"/>
      <c r="U6" s="104"/>
      <c r="V6" s="104"/>
      <c r="W6" s="104"/>
      <c r="X6" s="104"/>
      <c r="Y6" s="104"/>
      <c r="Z6" s="104"/>
      <c r="AA6" s="104"/>
      <c r="AB6" s="104"/>
      <c r="AC6" s="104"/>
      <c r="AD6" s="104"/>
      <c r="AE6" s="104"/>
      <c r="AF6" s="104"/>
      <c r="AG6" s="107"/>
    </row>
    <row r="7" spans="1:33" ht="22.5" customHeight="1" x14ac:dyDescent="0.2">
      <c r="A7" s="147"/>
      <c r="B7" s="147"/>
      <c r="C7" s="138" t="s">
        <v>47</v>
      </c>
      <c r="D7" s="138" t="s">
        <v>7</v>
      </c>
      <c r="E7" s="138" t="s">
        <v>150</v>
      </c>
      <c r="F7" s="138" t="s">
        <v>151</v>
      </c>
      <c r="G7" s="138" t="s">
        <v>152</v>
      </c>
      <c r="H7" s="139" t="s">
        <v>46</v>
      </c>
      <c r="I7" s="138" t="s">
        <v>116</v>
      </c>
      <c r="J7" s="138" t="s">
        <v>8</v>
      </c>
      <c r="K7" s="148" t="s">
        <v>9</v>
      </c>
      <c r="L7" s="148" t="s">
        <v>10</v>
      </c>
      <c r="M7" s="149"/>
      <c r="R7" s="23"/>
      <c r="S7" s="98"/>
      <c r="T7" s="98"/>
      <c r="U7" s="98"/>
      <c r="V7" s="98"/>
      <c r="W7" s="98"/>
      <c r="X7" s="98"/>
      <c r="Y7" s="98"/>
      <c r="Z7" s="98"/>
      <c r="AA7" s="98"/>
      <c r="AB7" s="98"/>
      <c r="AC7" s="98"/>
      <c r="AD7" s="98"/>
      <c r="AE7" s="98"/>
      <c r="AF7" s="98"/>
      <c r="AG7" s="108"/>
    </row>
    <row r="8" spans="1:33" x14ac:dyDescent="0.2">
      <c r="A8" s="147"/>
      <c r="B8" s="147"/>
      <c r="C8" s="138"/>
      <c r="D8" s="138"/>
      <c r="E8" s="138"/>
      <c r="F8" s="138"/>
      <c r="G8" s="138"/>
      <c r="H8" s="139"/>
      <c r="I8" s="138"/>
      <c r="J8" s="138"/>
      <c r="K8" s="148"/>
      <c r="L8" s="148"/>
      <c r="M8" s="149"/>
    </row>
    <row r="9" spans="1:33" x14ac:dyDescent="0.2">
      <c r="A9" s="147"/>
      <c r="B9" s="147"/>
      <c r="C9" s="138"/>
      <c r="D9" s="138"/>
      <c r="E9" s="138"/>
      <c r="F9" s="138"/>
      <c r="G9" s="138"/>
      <c r="H9" s="139"/>
      <c r="I9" s="138"/>
      <c r="J9" s="138"/>
      <c r="K9" s="148"/>
      <c r="L9" s="148"/>
      <c r="M9" s="149"/>
    </row>
    <row r="10" spans="1:33" x14ac:dyDescent="0.2">
      <c r="A10" s="147"/>
      <c r="B10" s="147"/>
      <c r="C10" s="138"/>
      <c r="D10" s="138"/>
      <c r="E10" s="138"/>
      <c r="F10" s="138"/>
      <c r="G10" s="138"/>
      <c r="H10" s="139"/>
      <c r="I10" s="138"/>
      <c r="J10" s="138"/>
      <c r="K10" s="148"/>
      <c r="L10" s="148"/>
      <c r="M10" s="149"/>
    </row>
    <row r="11" spans="1:33" x14ac:dyDescent="0.2">
      <c r="A11" s="147"/>
      <c r="B11" s="147"/>
      <c r="C11" s="138"/>
      <c r="D11" s="138"/>
      <c r="E11" s="138"/>
      <c r="F11" s="138"/>
      <c r="G11" s="138"/>
      <c r="H11" s="139"/>
      <c r="I11" s="138"/>
      <c r="J11" s="138"/>
      <c r="K11" s="148"/>
      <c r="L11" s="148"/>
      <c r="M11" s="149"/>
    </row>
    <row r="12" spans="1:33" x14ac:dyDescent="0.2">
      <c r="A12" s="147"/>
      <c r="B12" s="147"/>
      <c r="C12" s="138"/>
      <c r="D12" s="138"/>
      <c r="E12" s="138"/>
      <c r="F12" s="138"/>
      <c r="G12" s="138"/>
      <c r="H12" s="139"/>
      <c r="I12" s="138"/>
      <c r="J12" s="138"/>
      <c r="K12" s="148"/>
      <c r="L12" s="148"/>
      <c r="M12" s="149"/>
    </row>
    <row r="13" spans="1:33" x14ac:dyDescent="0.2">
      <c r="A13" s="147"/>
      <c r="B13" s="147"/>
      <c r="C13" s="138"/>
      <c r="D13" s="138"/>
      <c r="E13" s="138"/>
      <c r="F13" s="138"/>
      <c r="G13" s="138"/>
      <c r="H13" s="139"/>
      <c r="I13" s="138"/>
      <c r="J13" s="138"/>
      <c r="K13" s="148"/>
      <c r="L13" s="148"/>
      <c r="M13" s="149"/>
      <c r="N13" s="32" t="e">
        <f>I15+#REF!+#REF!+#REF!+#REF!+#REF!+#REF!+#REF!+#REF!+#REF!+#REF!+#REF!+#REF!+#REF!+#REF!+#REF!+#REF!+#REF!+#REF!+#REF!+#REF!+#REF!+#REF!+#REF!</f>
        <v>#REF!</v>
      </c>
      <c r="O13" s="17">
        <v>3271539.28</v>
      </c>
      <c r="P13" s="17" t="e">
        <f>O13/N13</f>
        <v>#REF!</v>
      </c>
    </row>
    <row r="14" spans="1:33" x14ac:dyDescent="0.2">
      <c r="A14" s="53">
        <v>1</v>
      </c>
      <c r="B14" s="53">
        <v>2</v>
      </c>
      <c r="C14" s="54">
        <v>3</v>
      </c>
      <c r="D14" s="54">
        <v>4</v>
      </c>
      <c r="E14" s="53">
        <v>5</v>
      </c>
      <c r="F14" s="53">
        <v>6</v>
      </c>
      <c r="G14" s="53">
        <v>7</v>
      </c>
      <c r="H14" s="92">
        <v>8</v>
      </c>
      <c r="I14" s="53">
        <v>9</v>
      </c>
      <c r="J14" s="53">
        <v>10</v>
      </c>
      <c r="K14" s="53">
        <v>11</v>
      </c>
      <c r="L14" s="53">
        <v>12</v>
      </c>
      <c r="M14" s="53">
        <v>13</v>
      </c>
      <c r="T14" s="97"/>
    </row>
    <row r="15" spans="1:33" s="23" customFormat="1" ht="27" customHeight="1" x14ac:dyDescent="0.2">
      <c r="A15" s="141" t="s">
        <v>65</v>
      </c>
      <c r="B15" s="141"/>
      <c r="C15" s="141"/>
      <c r="D15" s="141"/>
      <c r="E15" s="141"/>
      <c r="F15" s="141"/>
      <c r="G15" s="55"/>
      <c r="H15" s="93"/>
      <c r="I15" s="56">
        <v>5799000</v>
      </c>
      <c r="J15" s="127">
        <f>SUM(J17:J47)</f>
        <v>6285425.0999999996</v>
      </c>
      <c r="K15" s="57"/>
      <c r="L15" s="58"/>
      <c r="M15" s="58"/>
      <c r="Q15" s="98"/>
      <c r="R15" s="98"/>
      <c r="S15" s="98"/>
      <c r="T15" s="98"/>
      <c r="U15" s="98"/>
    </row>
    <row r="16" spans="1:33" s="23" customFormat="1" ht="12.75" customHeight="1" x14ac:dyDescent="0.25">
      <c r="A16" s="137" t="s">
        <v>66</v>
      </c>
      <c r="B16" s="137"/>
      <c r="C16" s="137"/>
      <c r="D16" s="137"/>
      <c r="E16" s="137"/>
      <c r="F16" s="137"/>
      <c r="G16" s="59"/>
      <c r="H16" s="94"/>
      <c r="I16" s="24"/>
      <c r="J16" s="24"/>
      <c r="K16" s="21"/>
      <c r="L16" s="24"/>
      <c r="M16" s="24"/>
      <c r="Q16" s="98"/>
      <c r="R16" s="135"/>
      <c r="S16" s="98"/>
      <c r="T16" s="48"/>
      <c r="U16" s="48"/>
      <c r="X16" s="103"/>
    </row>
    <row r="17" spans="1:28" s="23" customFormat="1" ht="192" customHeight="1" x14ac:dyDescent="0.25">
      <c r="A17" s="20" t="s">
        <v>67</v>
      </c>
      <c r="B17" s="34" t="s">
        <v>77</v>
      </c>
      <c r="C17" s="20" t="s">
        <v>68</v>
      </c>
      <c r="D17" s="20" t="s">
        <v>55</v>
      </c>
      <c r="E17" s="33">
        <v>15</v>
      </c>
      <c r="F17" s="33">
        <v>20</v>
      </c>
      <c r="G17" s="33">
        <v>20</v>
      </c>
      <c r="H17" s="89"/>
      <c r="I17" s="120">
        <v>447000</v>
      </c>
      <c r="J17" s="125">
        <v>371425.1</v>
      </c>
      <c r="K17" s="41" t="s">
        <v>153</v>
      </c>
      <c r="L17" s="100"/>
      <c r="M17" s="111"/>
      <c r="Q17" s="98"/>
      <c r="R17" s="105"/>
      <c r="S17" s="105"/>
      <c r="T17" s="109"/>
      <c r="U17" s="98"/>
      <c r="X17" s="103"/>
      <c r="Y17" s="98"/>
    </row>
    <row r="18" spans="1:28" s="23" customFormat="1" ht="220.5" customHeight="1" x14ac:dyDescent="0.25">
      <c r="A18" s="20" t="s">
        <v>69</v>
      </c>
      <c r="B18" s="20" t="s">
        <v>77</v>
      </c>
      <c r="C18" s="20" t="s">
        <v>70</v>
      </c>
      <c r="D18" s="20" t="s">
        <v>45</v>
      </c>
      <c r="E18" s="20" t="s">
        <v>154</v>
      </c>
      <c r="F18" s="33" t="s">
        <v>155</v>
      </c>
      <c r="G18" s="33" t="s">
        <v>167</v>
      </c>
      <c r="H18" s="89"/>
      <c r="I18" s="120">
        <v>374000</v>
      </c>
      <c r="J18" s="125">
        <v>313000</v>
      </c>
      <c r="K18" s="41" t="s">
        <v>153</v>
      </c>
      <c r="L18" s="61"/>
      <c r="M18" s="112" t="s">
        <v>168</v>
      </c>
      <c r="Q18" s="98"/>
      <c r="R18" s="105"/>
      <c r="S18" s="105"/>
      <c r="T18" s="110"/>
      <c r="X18" s="103"/>
      <c r="Y18" s="98"/>
    </row>
    <row r="19" spans="1:28" s="23" customFormat="1" ht="113.25" customHeight="1" x14ac:dyDescent="0.25">
      <c r="A19" s="33" t="s">
        <v>71</v>
      </c>
      <c r="B19" s="33" t="s">
        <v>77</v>
      </c>
      <c r="C19" s="33" t="s">
        <v>72</v>
      </c>
      <c r="D19" s="33" t="s">
        <v>55</v>
      </c>
      <c r="E19" s="33">
        <v>2</v>
      </c>
      <c r="F19" s="33">
        <v>4</v>
      </c>
      <c r="G19" s="20">
        <v>2</v>
      </c>
      <c r="H19" s="89"/>
      <c r="I19" s="120">
        <v>374000</v>
      </c>
      <c r="J19" s="125">
        <v>313000</v>
      </c>
      <c r="K19" s="36" t="s">
        <v>153</v>
      </c>
      <c r="L19" s="86"/>
      <c r="M19" s="113" t="s">
        <v>169</v>
      </c>
      <c r="Q19" s="98"/>
      <c r="R19" s="105"/>
      <c r="S19" s="105"/>
      <c r="X19" s="104"/>
      <c r="Y19" s="98"/>
    </row>
    <row r="20" spans="1:28" s="23" customFormat="1" ht="104.25" customHeight="1" x14ac:dyDescent="0.25">
      <c r="A20" s="20" t="s">
        <v>113</v>
      </c>
      <c r="B20" s="20" t="s">
        <v>77</v>
      </c>
      <c r="C20" s="20" t="s">
        <v>73</v>
      </c>
      <c r="D20" s="20" t="s">
        <v>56</v>
      </c>
      <c r="E20" s="20">
        <v>40</v>
      </c>
      <c r="F20" s="20">
        <v>50</v>
      </c>
      <c r="G20" s="20">
        <v>40</v>
      </c>
      <c r="H20" s="89"/>
      <c r="I20" s="120">
        <v>150000</v>
      </c>
      <c r="J20" s="125">
        <v>126000</v>
      </c>
      <c r="K20" s="60" t="s">
        <v>153</v>
      </c>
      <c r="L20" s="102"/>
      <c r="M20" s="112" t="s">
        <v>170</v>
      </c>
      <c r="Q20" s="98"/>
      <c r="R20" s="105"/>
      <c r="S20" s="105"/>
      <c r="X20" s="104"/>
      <c r="Y20" s="98"/>
    </row>
    <row r="21" spans="1:28" s="23" customFormat="1" ht="84.75" customHeight="1" x14ac:dyDescent="0.25">
      <c r="A21" s="20" t="s">
        <v>114</v>
      </c>
      <c r="B21" s="20" t="s">
        <v>74</v>
      </c>
      <c r="C21" s="20" t="s">
        <v>75</v>
      </c>
      <c r="D21" s="20" t="s">
        <v>45</v>
      </c>
      <c r="E21" s="20" t="s">
        <v>76</v>
      </c>
      <c r="F21" s="20" t="s">
        <v>76</v>
      </c>
      <c r="G21" s="42" t="s">
        <v>76</v>
      </c>
      <c r="H21" s="89"/>
      <c r="I21" s="120">
        <v>150000</v>
      </c>
      <c r="J21" s="125">
        <v>126000</v>
      </c>
      <c r="K21" s="36" t="s">
        <v>110</v>
      </c>
      <c r="L21" s="61" t="s">
        <v>110</v>
      </c>
      <c r="M21" s="61"/>
      <c r="Q21" s="98"/>
      <c r="R21" s="105"/>
      <c r="S21" s="105"/>
      <c r="X21" s="104"/>
      <c r="Y21" s="98"/>
    </row>
    <row r="22" spans="1:28" s="23" customFormat="1" ht="22.5" customHeight="1" x14ac:dyDescent="0.2">
      <c r="A22" s="137" t="s">
        <v>62</v>
      </c>
      <c r="B22" s="137"/>
      <c r="C22" s="137"/>
      <c r="D22" s="137"/>
      <c r="E22" s="137"/>
      <c r="F22" s="137"/>
      <c r="G22" s="79"/>
      <c r="H22" s="91"/>
      <c r="I22" s="62"/>
      <c r="J22" s="129">
        <v>0</v>
      </c>
      <c r="K22" s="63"/>
      <c r="L22" s="64"/>
      <c r="M22" s="65"/>
      <c r="Q22" s="98"/>
      <c r="R22" s="105"/>
      <c r="S22" s="105"/>
      <c r="X22" s="104"/>
      <c r="Y22" s="98"/>
    </row>
    <row r="23" spans="1:28" s="23" customFormat="1" ht="125.25" customHeight="1" x14ac:dyDescent="0.25">
      <c r="A23" s="20" t="s">
        <v>132</v>
      </c>
      <c r="B23" s="20" t="s">
        <v>78</v>
      </c>
      <c r="C23" s="20" t="s">
        <v>79</v>
      </c>
      <c r="D23" s="20" t="s">
        <v>55</v>
      </c>
      <c r="E23" s="20">
        <v>60</v>
      </c>
      <c r="F23" s="20">
        <v>75</v>
      </c>
      <c r="G23" s="42">
        <v>116</v>
      </c>
      <c r="H23" s="90"/>
      <c r="I23" s="120">
        <v>212000</v>
      </c>
      <c r="J23" s="125">
        <v>191000</v>
      </c>
      <c r="K23" s="36" t="s">
        <v>153</v>
      </c>
      <c r="L23" s="101" t="s">
        <v>153</v>
      </c>
      <c r="M23" s="114" t="s">
        <v>173</v>
      </c>
      <c r="Q23" s="98"/>
      <c r="R23" s="105"/>
      <c r="S23" s="105"/>
      <c r="X23" s="104"/>
      <c r="Y23" s="98"/>
    </row>
    <row r="24" spans="1:28" s="23" customFormat="1" ht="77.25" customHeight="1" x14ac:dyDescent="0.25">
      <c r="A24" s="20" t="s">
        <v>80</v>
      </c>
      <c r="B24" s="20" t="s">
        <v>78</v>
      </c>
      <c r="C24" s="20" t="s">
        <v>81</v>
      </c>
      <c r="D24" s="20" t="s">
        <v>55</v>
      </c>
      <c r="E24" s="20">
        <v>15</v>
      </c>
      <c r="F24" s="20">
        <v>17</v>
      </c>
      <c r="G24" s="42">
        <v>28</v>
      </c>
      <c r="H24" s="90"/>
      <c r="I24" s="120">
        <v>212000</v>
      </c>
      <c r="J24" s="125">
        <v>191000</v>
      </c>
      <c r="K24" s="36" t="s">
        <v>153</v>
      </c>
      <c r="L24" s="66" t="s">
        <v>153</v>
      </c>
      <c r="M24" s="114" t="s">
        <v>174</v>
      </c>
      <c r="Q24" s="98"/>
      <c r="R24" s="105"/>
      <c r="S24" s="105"/>
      <c r="X24" s="104"/>
      <c r="Y24" s="98"/>
    </row>
    <row r="25" spans="1:28" s="23" customFormat="1" ht="53.25" customHeight="1" x14ac:dyDescent="0.25">
      <c r="A25" s="20" t="s">
        <v>82</v>
      </c>
      <c r="B25" s="20" t="s">
        <v>78</v>
      </c>
      <c r="C25" s="20" t="s">
        <v>83</v>
      </c>
      <c r="D25" s="20" t="s">
        <v>55</v>
      </c>
      <c r="E25" s="20">
        <v>1</v>
      </c>
      <c r="F25" s="20">
        <v>1</v>
      </c>
      <c r="G25" s="42">
        <v>1</v>
      </c>
      <c r="H25" s="90"/>
      <c r="I25" s="120">
        <v>71000</v>
      </c>
      <c r="J25" s="125">
        <v>64000</v>
      </c>
      <c r="K25" s="36" t="s">
        <v>153</v>
      </c>
      <c r="L25" s="66" t="s">
        <v>153</v>
      </c>
      <c r="M25" s="35"/>
      <c r="Q25" s="98"/>
      <c r="R25" s="105"/>
      <c r="S25" s="105"/>
      <c r="X25" s="104"/>
      <c r="Y25" s="98"/>
    </row>
    <row r="26" spans="1:28" s="23" customFormat="1" ht="149.25" customHeight="1" x14ac:dyDescent="0.25">
      <c r="A26" s="20" t="s">
        <v>146</v>
      </c>
      <c r="B26" s="20" t="s">
        <v>78</v>
      </c>
      <c r="C26" s="20" t="s">
        <v>84</v>
      </c>
      <c r="D26" s="20" t="s">
        <v>55</v>
      </c>
      <c r="E26" s="20">
        <v>0</v>
      </c>
      <c r="F26" s="20">
        <v>1</v>
      </c>
      <c r="G26" s="42">
        <v>0</v>
      </c>
      <c r="H26" s="90"/>
      <c r="I26" s="120">
        <v>105000</v>
      </c>
      <c r="J26" s="125">
        <v>95000</v>
      </c>
      <c r="K26" s="36" t="s">
        <v>153</v>
      </c>
      <c r="L26" s="66" t="s">
        <v>153</v>
      </c>
      <c r="M26" s="114" t="s">
        <v>175</v>
      </c>
      <c r="Q26" s="98"/>
      <c r="R26" s="105"/>
      <c r="S26" s="105"/>
      <c r="X26" s="104"/>
      <c r="Y26" s="98"/>
    </row>
    <row r="27" spans="1:28" s="23" customFormat="1" ht="217.5" customHeight="1" x14ac:dyDescent="0.25">
      <c r="A27" s="20" t="s">
        <v>118</v>
      </c>
      <c r="B27" s="20" t="s">
        <v>78</v>
      </c>
      <c r="C27" s="20" t="s">
        <v>119</v>
      </c>
      <c r="D27" s="20" t="s">
        <v>56</v>
      </c>
      <c r="E27" s="20">
        <v>70</v>
      </c>
      <c r="F27" s="20">
        <v>100</v>
      </c>
      <c r="G27" s="42">
        <v>100</v>
      </c>
      <c r="H27" s="90"/>
      <c r="I27" s="120">
        <v>336000</v>
      </c>
      <c r="J27" s="125">
        <v>395000</v>
      </c>
      <c r="K27" s="36" t="s">
        <v>153</v>
      </c>
      <c r="L27" s="66" t="s">
        <v>153</v>
      </c>
      <c r="M27" s="114"/>
      <c r="Q27" s="98"/>
      <c r="R27" s="105"/>
      <c r="S27" s="105"/>
      <c r="X27" s="104"/>
      <c r="Y27" s="98"/>
    </row>
    <row r="28" spans="1:28" s="23" customFormat="1" ht="30" customHeight="1" x14ac:dyDescent="0.2">
      <c r="A28" s="137" t="s">
        <v>85</v>
      </c>
      <c r="B28" s="137"/>
      <c r="C28" s="137"/>
      <c r="D28" s="137"/>
      <c r="E28" s="137"/>
      <c r="F28" s="137"/>
      <c r="G28" s="79"/>
      <c r="H28" s="91"/>
      <c r="I28" s="67"/>
      <c r="J28" s="128">
        <v>0</v>
      </c>
      <c r="K28" s="37"/>
      <c r="L28" s="68"/>
      <c r="M28" s="69"/>
      <c r="Q28" s="98"/>
      <c r="R28" s="105"/>
      <c r="S28" s="105"/>
      <c r="X28" s="104"/>
      <c r="Y28" s="98"/>
    </row>
    <row r="29" spans="1:28" s="23" customFormat="1" ht="84.75" customHeight="1" x14ac:dyDescent="0.25">
      <c r="A29" s="20" t="s">
        <v>115</v>
      </c>
      <c r="B29" s="20" t="s">
        <v>86</v>
      </c>
      <c r="C29" s="20" t="s">
        <v>87</v>
      </c>
      <c r="D29" s="20" t="s">
        <v>55</v>
      </c>
      <c r="E29" s="20">
        <v>1</v>
      </c>
      <c r="F29" s="20">
        <v>1</v>
      </c>
      <c r="G29" s="20">
        <v>1</v>
      </c>
      <c r="H29" s="90"/>
      <c r="I29" s="120">
        <v>133000</v>
      </c>
      <c r="J29" s="125">
        <v>110000</v>
      </c>
      <c r="K29" s="36" t="s">
        <v>153</v>
      </c>
      <c r="L29" s="66" t="s">
        <v>153</v>
      </c>
      <c r="M29" s="114"/>
      <c r="Q29" s="98"/>
      <c r="R29" s="105"/>
      <c r="S29" s="105"/>
    </row>
    <row r="30" spans="1:28" s="23" customFormat="1" ht="294.75" customHeight="1" x14ac:dyDescent="0.25">
      <c r="A30" s="20" t="s">
        <v>120</v>
      </c>
      <c r="B30" s="20" t="s">
        <v>86</v>
      </c>
      <c r="C30" s="20" t="s">
        <v>88</v>
      </c>
      <c r="D30" s="20" t="s">
        <v>45</v>
      </c>
      <c r="E30" s="20" t="s">
        <v>133</v>
      </c>
      <c r="F30" s="20" t="s">
        <v>156</v>
      </c>
      <c r="G30" s="42" t="s">
        <v>184</v>
      </c>
      <c r="H30" s="90"/>
      <c r="I30" s="120">
        <v>201000</v>
      </c>
      <c r="J30" s="125">
        <v>186000</v>
      </c>
      <c r="K30" s="36" t="s">
        <v>153</v>
      </c>
      <c r="L30" s="66" t="s">
        <v>153</v>
      </c>
      <c r="M30" s="114"/>
      <c r="Q30" s="98"/>
      <c r="R30" s="105"/>
      <c r="S30" s="105"/>
    </row>
    <row r="31" spans="1:28" s="23" customFormat="1" ht="81.75" customHeight="1" x14ac:dyDescent="0.25">
      <c r="A31" s="20" t="s">
        <v>121</v>
      </c>
      <c r="B31" s="20" t="s">
        <v>86</v>
      </c>
      <c r="C31" s="20" t="s">
        <v>123</v>
      </c>
      <c r="D31" s="20" t="s">
        <v>56</v>
      </c>
      <c r="E31" s="20">
        <v>100</v>
      </c>
      <c r="F31" s="20">
        <v>100</v>
      </c>
      <c r="G31" s="42">
        <v>100</v>
      </c>
      <c r="H31" s="90"/>
      <c r="I31" s="120">
        <v>230000</v>
      </c>
      <c r="J31" s="125">
        <v>202000</v>
      </c>
      <c r="K31" s="36" t="s">
        <v>153</v>
      </c>
      <c r="L31" s="66" t="s">
        <v>153</v>
      </c>
      <c r="M31" s="114"/>
      <c r="Q31" s="98"/>
      <c r="R31" s="105"/>
      <c r="S31" s="105"/>
      <c r="T31" s="104"/>
      <c r="U31" s="104"/>
      <c r="V31" s="104"/>
      <c r="W31" s="104"/>
      <c r="X31" s="104"/>
      <c r="Y31" s="104"/>
      <c r="Z31" s="104"/>
      <c r="AA31" s="104"/>
      <c r="AB31" s="109"/>
    </row>
    <row r="32" spans="1:28" s="23" customFormat="1" ht="153.75" customHeight="1" x14ac:dyDescent="0.25">
      <c r="A32" s="20" t="s">
        <v>124</v>
      </c>
      <c r="B32" s="20" t="s">
        <v>122</v>
      </c>
      <c r="C32" s="20" t="s">
        <v>89</v>
      </c>
      <c r="D32" s="20" t="s">
        <v>55</v>
      </c>
      <c r="E32" s="20">
        <v>12</v>
      </c>
      <c r="F32" s="20">
        <v>14</v>
      </c>
      <c r="G32" s="42">
        <v>16</v>
      </c>
      <c r="H32" s="90"/>
      <c r="I32" s="120">
        <v>370000</v>
      </c>
      <c r="J32" s="125">
        <v>973000</v>
      </c>
      <c r="K32" s="36" t="s">
        <v>153</v>
      </c>
      <c r="L32" s="66" t="s">
        <v>153</v>
      </c>
      <c r="M32" s="114"/>
      <c r="Q32" s="98"/>
      <c r="R32" s="105"/>
      <c r="S32" s="105"/>
      <c r="T32" s="97"/>
      <c r="U32" s="97"/>
      <c r="V32" s="98"/>
      <c r="W32" s="97"/>
      <c r="X32" s="97"/>
      <c r="Y32" s="97"/>
      <c r="Z32" s="97"/>
      <c r="AA32" s="97"/>
      <c r="AB32" s="108"/>
    </row>
    <row r="33" spans="1:25" s="23" customFormat="1" ht="64.5" customHeight="1" x14ac:dyDescent="0.25">
      <c r="A33" s="20" t="s">
        <v>125</v>
      </c>
      <c r="B33" s="20" t="s">
        <v>86</v>
      </c>
      <c r="C33" s="20" t="s">
        <v>90</v>
      </c>
      <c r="D33" s="20" t="s">
        <v>55</v>
      </c>
      <c r="E33" s="20">
        <v>3</v>
      </c>
      <c r="F33" s="20">
        <v>3</v>
      </c>
      <c r="G33" s="42">
        <v>3</v>
      </c>
      <c r="H33" s="90"/>
      <c r="I33" s="120">
        <v>135000</v>
      </c>
      <c r="J33" s="125">
        <v>110000</v>
      </c>
      <c r="K33" s="87" t="s">
        <v>112</v>
      </c>
      <c r="L33" s="88" t="s">
        <v>112</v>
      </c>
      <c r="M33" s="114"/>
      <c r="Q33" s="98"/>
      <c r="R33" s="105"/>
      <c r="S33" s="105"/>
      <c r="X33" s="17"/>
      <c r="Y33" s="17"/>
    </row>
    <row r="34" spans="1:25" ht="51" customHeight="1" x14ac:dyDescent="0.25">
      <c r="A34" s="33" t="s">
        <v>126</v>
      </c>
      <c r="B34" s="33" t="s">
        <v>86</v>
      </c>
      <c r="C34" s="33" t="s">
        <v>91</v>
      </c>
      <c r="D34" s="33" t="s">
        <v>55</v>
      </c>
      <c r="E34" s="33">
        <v>2</v>
      </c>
      <c r="F34" s="33">
        <v>2</v>
      </c>
      <c r="G34" s="33">
        <v>3</v>
      </c>
      <c r="H34" s="90"/>
      <c r="I34" s="120">
        <v>135000</v>
      </c>
      <c r="J34" s="125">
        <v>110000</v>
      </c>
      <c r="K34" s="41" t="s">
        <v>153</v>
      </c>
      <c r="L34" s="41" t="s">
        <v>153</v>
      </c>
      <c r="M34" s="33"/>
      <c r="Q34" s="98"/>
      <c r="R34" s="105"/>
      <c r="S34" s="105"/>
    </row>
    <row r="35" spans="1:25" ht="63.75" customHeight="1" x14ac:dyDescent="0.25">
      <c r="A35" s="20" t="s">
        <v>127</v>
      </c>
      <c r="B35" s="20" t="s">
        <v>86</v>
      </c>
      <c r="C35" s="20" t="s">
        <v>128</v>
      </c>
      <c r="D35" s="20" t="s">
        <v>56</v>
      </c>
      <c r="E35" s="20">
        <v>100</v>
      </c>
      <c r="F35" s="20">
        <v>100</v>
      </c>
      <c r="G35" s="20">
        <v>100</v>
      </c>
      <c r="H35" s="90"/>
      <c r="I35" s="120">
        <v>135000</v>
      </c>
      <c r="J35" s="125">
        <v>110000</v>
      </c>
      <c r="K35" s="87" t="s">
        <v>112</v>
      </c>
      <c r="L35" s="88" t="s">
        <v>112</v>
      </c>
      <c r="M35" s="115"/>
      <c r="Q35" s="98"/>
      <c r="R35" s="105"/>
      <c r="S35" s="105"/>
      <c r="V35" s="23"/>
    </row>
    <row r="36" spans="1:25" ht="95.25" customHeight="1" x14ac:dyDescent="0.25">
      <c r="A36" s="20" t="s">
        <v>134</v>
      </c>
      <c r="B36" s="20" t="s">
        <v>86</v>
      </c>
      <c r="C36" s="20" t="s">
        <v>129</v>
      </c>
      <c r="D36" s="20" t="s">
        <v>56</v>
      </c>
      <c r="E36" s="20">
        <v>100</v>
      </c>
      <c r="F36" s="20">
        <v>100</v>
      </c>
      <c r="G36" s="20">
        <v>100</v>
      </c>
      <c r="H36" s="90"/>
      <c r="I36" s="120">
        <v>244000</v>
      </c>
      <c r="J36" s="125">
        <v>219000</v>
      </c>
      <c r="K36" s="87" t="s">
        <v>112</v>
      </c>
      <c r="L36" s="88" t="s">
        <v>112</v>
      </c>
      <c r="M36" s="115"/>
      <c r="Q36" s="98"/>
      <c r="R36" s="105"/>
      <c r="S36" s="105"/>
      <c r="T36" s="104"/>
      <c r="U36" s="107"/>
      <c r="V36" s="23"/>
    </row>
    <row r="37" spans="1:25" ht="99.75" customHeight="1" x14ac:dyDescent="0.25">
      <c r="A37" s="70" t="s">
        <v>157</v>
      </c>
      <c r="B37" s="20" t="s">
        <v>86</v>
      </c>
      <c r="C37" s="20" t="s">
        <v>92</v>
      </c>
      <c r="D37" s="20" t="s">
        <v>56</v>
      </c>
      <c r="E37" s="20">
        <v>100</v>
      </c>
      <c r="F37" s="20">
        <v>100</v>
      </c>
      <c r="G37" s="20">
        <v>100</v>
      </c>
      <c r="H37" s="90"/>
      <c r="I37" s="120">
        <v>321000</v>
      </c>
      <c r="J37" s="125">
        <v>736000</v>
      </c>
      <c r="K37" s="87" t="s">
        <v>112</v>
      </c>
      <c r="L37" s="88" t="s">
        <v>112</v>
      </c>
      <c r="M37" s="116"/>
      <c r="Q37" s="98"/>
      <c r="R37" s="105"/>
      <c r="S37" s="105"/>
      <c r="T37" s="97"/>
      <c r="U37" s="108"/>
      <c r="V37" s="23"/>
    </row>
    <row r="38" spans="1:25" ht="72" customHeight="1" x14ac:dyDescent="0.25">
      <c r="A38" s="70" t="s">
        <v>130</v>
      </c>
      <c r="B38" s="20" t="s">
        <v>86</v>
      </c>
      <c r="C38" s="20" t="s">
        <v>93</v>
      </c>
      <c r="D38" s="20" t="s">
        <v>56</v>
      </c>
      <c r="E38" s="20">
        <v>100</v>
      </c>
      <c r="F38" s="20">
        <v>100</v>
      </c>
      <c r="G38" s="20">
        <v>100</v>
      </c>
      <c r="H38" s="90"/>
      <c r="I38" s="120">
        <v>135000</v>
      </c>
      <c r="J38" s="125">
        <v>110000</v>
      </c>
      <c r="K38" s="87" t="s">
        <v>112</v>
      </c>
      <c r="L38" s="88" t="s">
        <v>112</v>
      </c>
      <c r="M38" s="116"/>
      <c r="Q38" s="98"/>
      <c r="R38" s="105"/>
      <c r="S38" s="105"/>
      <c r="V38" s="23"/>
    </row>
    <row r="39" spans="1:25" ht="63.75" customHeight="1" x14ac:dyDescent="0.25">
      <c r="A39" s="20" t="s">
        <v>131</v>
      </c>
      <c r="B39" s="20" t="s">
        <v>86</v>
      </c>
      <c r="C39" s="20" t="s">
        <v>94</v>
      </c>
      <c r="D39" s="20" t="s">
        <v>56</v>
      </c>
      <c r="E39" s="20">
        <v>100</v>
      </c>
      <c r="F39" s="20">
        <v>100</v>
      </c>
      <c r="G39" s="20">
        <v>100</v>
      </c>
      <c r="H39" s="90"/>
      <c r="I39" s="120">
        <v>135000</v>
      </c>
      <c r="J39" s="125">
        <v>110000</v>
      </c>
      <c r="K39" s="87" t="s">
        <v>112</v>
      </c>
      <c r="L39" s="88" t="s">
        <v>112</v>
      </c>
      <c r="M39" s="116"/>
      <c r="Q39" s="98"/>
      <c r="R39" s="105"/>
      <c r="S39" s="105"/>
      <c r="V39" s="23"/>
    </row>
    <row r="40" spans="1:25" ht="174.75" customHeight="1" x14ac:dyDescent="0.25">
      <c r="A40" s="70" t="s">
        <v>135</v>
      </c>
      <c r="B40" s="20" t="s">
        <v>86</v>
      </c>
      <c r="C40" s="20" t="s">
        <v>95</v>
      </c>
      <c r="D40" s="20" t="s">
        <v>55</v>
      </c>
      <c r="E40" s="42">
        <v>36</v>
      </c>
      <c r="F40" s="20">
        <v>36</v>
      </c>
      <c r="G40" s="20">
        <v>28</v>
      </c>
      <c r="H40" s="90"/>
      <c r="I40" s="120">
        <v>135000</v>
      </c>
      <c r="J40" s="125">
        <v>110000</v>
      </c>
      <c r="K40" s="87" t="s">
        <v>112</v>
      </c>
      <c r="L40" s="88" t="s">
        <v>112</v>
      </c>
      <c r="M40" s="114" t="s">
        <v>185</v>
      </c>
      <c r="Q40" s="98"/>
      <c r="R40" s="105"/>
      <c r="S40" s="105"/>
      <c r="V40" s="23"/>
    </row>
    <row r="41" spans="1:25" ht="21" customHeight="1" x14ac:dyDescent="0.25">
      <c r="A41" s="137" t="s">
        <v>57</v>
      </c>
      <c r="B41" s="137"/>
      <c r="C41" s="137"/>
      <c r="D41" s="137"/>
      <c r="E41" s="137"/>
      <c r="F41" s="137"/>
      <c r="G41" s="79"/>
      <c r="H41" s="91"/>
      <c r="I41" s="130"/>
      <c r="J41" s="131">
        <v>0</v>
      </c>
      <c r="K41" s="37"/>
      <c r="L41" s="71"/>
      <c r="M41" s="71"/>
      <c r="Q41" s="98"/>
      <c r="R41" s="105"/>
      <c r="S41" s="105"/>
      <c r="V41" s="23"/>
    </row>
    <row r="42" spans="1:25" ht="65.25" customHeight="1" x14ac:dyDescent="0.25">
      <c r="A42" s="20" t="s">
        <v>58</v>
      </c>
      <c r="B42" s="20" t="s">
        <v>96</v>
      </c>
      <c r="C42" s="20" t="s">
        <v>97</v>
      </c>
      <c r="D42" s="20" t="s">
        <v>55</v>
      </c>
      <c r="E42" s="20">
        <v>90</v>
      </c>
      <c r="F42" s="20">
        <v>92</v>
      </c>
      <c r="G42" s="20">
        <v>95</v>
      </c>
      <c r="H42" s="38"/>
      <c r="I42" s="120">
        <v>199000</v>
      </c>
      <c r="J42" s="125">
        <v>189000</v>
      </c>
      <c r="K42" s="87" t="s">
        <v>112</v>
      </c>
      <c r="L42" s="88" t="s">
        <v>112</v>
      </c>
      <c r="M42" s="38"/>
      <c r="Q42" s="98"/>
      <c r="R42" s="105"/>
      <c r="S42" s="105"/>
      <c r="V42" s="23"/>
    </row>
    <row r="43" spans="1:25" ht="71.25" customHeight="1" x14ac:dyDescent="0.25">
      <c r="A43" s="20" t="s">
        <v>59</v>
      </c>
      <c r="B43" s="20" t="s">
        <v>96</v>
      </c>
      <c r="C43" s="20" t="s">
        <v>98</v>
      </c>
      <c r="D43" s="20" t="s">
        <v>55</v>
      </c>
      <c r="E43" s="20">
        <v>75</v>
      </c>
      <c r="F43" s="20">
        <v>50</v>
      </c>
      <c r="G43" s="20">
        <v>50</v>
      </c>
      <c r="H43" s="38"/>
      <c r="I43" s="120">
        <v>199000</v>
      </c>
      <c r="J43" s="125">
        <v>189000</v>
      </c>
      <c r="K43" s="87" t="s">
        <v>112</v>
      </c>
      <c r="L43" s="88" t="s">
        <v>112</v>
      </c>
      <c r="M43" s="38"/>
      <c r="Q43" s="98"/>
      <c r="R43" s="105"/>
      <c r="S43" s="105"/>
      <c r="V43" s="23"/>
    </row>
    <row r="44" spans="1:25" ht="61.5" customHeight="1" x14ac:dyDescent="0.25">
      <c r="A44" s="20" t="s">
        <v>99</v>
      </c>
      <c r="B44" s="20" t="s">
        <v>96</v>
      </c>
      <c r="C44" s="20" t="s">
        <v>100</v>
      </c>
      <c r="D44" s="20" t="s">
        <v>55</v>
      </c>
      <c r="E44" s="20">
        <v>180</v>
      </c>
      <c r="F44" s="20">
        <v>185</v>
      </c>
      <c r="G44" s="20">
        <v>185</v>
      </c>
      <c r="H44" s="38"/>
      <c r="I44" s="120">
        <v>100000</v>
      </c>
      <c r="J44" s="125">
        <v>95000</v>
      </c>
      <c r="K44" s="87" t="s">
        <v>112</v>
      </c>
      <c r="L44" s="88" t="s">
        <v>112</v>
      </c>
      <c r="M44" s="38"/>
      <c r="Q44" s="98"/>
      <c r="R44" s="105"/>
      <c r="S44" s="105"/>
      <c r="V44" s="23"/>
    </row>
    <row r="45" spans="1:25" ht="26.25" customHeight="1" x14ac:dyDescent="0.25">
      <c r="A45" s="137" t="s">
        <v>60</v>
      </c>
      <c r="B45" s="137"/>
      <c r="C45" s="137"/>
      <c r="D45" s="137"/>
      <c r="E45" s="137"/>
      <c r="F45" s="137"/>
      <c r="G45" s="79"/>
      <c r="H45" s="91"/>
      <c r="I45" s="130"/>
      <c r="J45" s="132">
        <v>0</v>
      </c>
      <c r="K45" s="37"/>
      <c r="L45" s="72"/>
      <c r="M45" s="72"/>
      <c r="Q45" s="98"/>
      <c r="R45" s="105"/>
      <c r="S45" s="105"/>
      <c r="T45" s="106"/>
      <c r="V45" s="23"/>
    </row>
    <row r="46" spans="1:25" ht="111.75" customHeight="1" x14ac:dyDescent="0.25">
      <c r="A46" s="20" t="s">
        <v>101</v>
      </c>
      <c r="B46" s="20" t="s">
        <v>102</v>
      </c>
      <c r="C46" s="20" t="s">
        <v>103</v>
      </c>
      <c r="D46" s="20" t="s">
        <v>55</v>
      </c>
      <c r="E46" s="20" t="s">
        <v>158</v>
      </c>
      <c r="F46" s="20" t="s">
        <v>159</v>
      </c>
      <c r="G46" s="20" t="s">
        <v>189</v>
      </c>
      <c r="H46" s="38"/>
      <c r="I46" s="120">
        <v>281000</v>
      </c>
      <c r="J46" s="125">
        <v>271000</v>
      </c>
      <c r="K46" s="36" t="s">
        <v>109</v>
      </c>
      <c r="L46" s="66" t="s">
        <v>109</v>
      </c>
      <c r="M46" s="112" t="s">
        <v>190</v>
      </c>
      <c r="Q46" s="98"/>
      <c r="R46" s="105"/>
      <c r="S46" s="105"/>
      <c r="T46" s="97"/>
      <c r="V46" s="23"/>
    </row>
    <row r="47" spans="1:25" ht="141.75" customHeight="1" x14ac:dyDescent="0.25">
      <c r="A47" s="20" t="s">
        <v>104</v>
      </c>
      <c r="B47" s="20" t="s">
        <v>102</v>
      </c>
      <c r="C47" s="20" t="s">
        <v>105</v>
      </c>
      <c r="D47" s="20" t="s">
        <v>55</v>
      </c>
      <c r="E47" s="20" t="s">
        <v>136</v>
      </c>
      <c r="F47" s="20" t="s">
        <v>160</v>
      </c>
      <c r="G47" s="20" t="s">
        <v>191</v>
      </c>
      <c r="H47" s="38"/>
      <c r="I47" s="121">
        <v>280000</v>
      </c>
      <c r="J47" s="126">
        <v>270000</v>
      </c>
      <c r="K47" s="36" t="s">
        <v>109</v>
      </c>
      <c r="L47" s="66" t="s">
        <v>109</v>
      </c>
      <c r="M47" s="114" t="s">
        <v>192</v>
      </c>
      <c r="Q47" s="98"/>
      <c r="R47" s="105"/>
      <c r="S47" s="105"/>
      <c r="V47" s="23"/>
    </row>
    <row r="48" spans="1:25" ht="21.75" customHeight="1" x14ac:dyDescent="0.2">
      <c r="A48" s="52"/>
      <c r="B48" s="52"/>
      <c r="C48" s="52"/>
      <c r="D48" s="52"/>
      <c r="E48" s="52"/>
      <c r="F48" s="52"/>
      <c r="G48" s="52"/>
      <c r="H48" s="73"/>
      <c r="I48" s="73"/>
      <c r="J48" s="74"/>
      <c r="K48" s="75"/>
      <c r="L48" s="74"/>
      <c r="M48" s="74"/>
    </row>
    <row r="49" spans="1:25" x14ac:dyDescent="0.2">
      <c r="A49" s="76"/>
      <c r="B49" s="76"/>
      <c r="C49" s="77"/>
      <c r="D49" s="77"/>
      <c r="E49" s="76"/>
      <c r="F49" s="76"/>
      <c r="G49" s="76"/>
      <c r="H49" s="95"/>
      <c r="I49" s="78"/>
      <c r="J49" s="78"/>
      <c r="K49" s="22"/>
      <c r="L49" s="22"/>
      <c r="M49" s="22"/>
    </row>
    <row r="50" spans="1:25" ht="15" customHeight="1" x14ac:dyDescent="0.2">
      <c r="A50" s="36"/>
      <c r="B50" s="76"/>
      <c r="C50" s="77"/>
      <c r="D50" s="77"/>
      <c r="E50" s="76"/>
      <c r="F50" s="76"/>
      <c r="G50" s="76"/>
      <c r="H50" s="95"/>
      <c r="I50" s="80"/>
      <c r="J50" s="81"/>
      <c r="K50" s="22"/>
      <c r="L50" s="22"/>
      <c r="M50" s="22"/>
      <c r="X50" s="51"/>
      <c r="Y50" s="51"/>
    </row>
    <row r="51" spans="1:25" s="51" customFormat="1" ht="23.25" customHeight="1" x14ac:dyDescent="0.2">
      <c r="A51" s="145" t="s">
        <v>142</v>
      </c>
      <c r="B51" s="145"/>
      <c r="C51" s="145"/>
      <c r="D51" s="145"/>
      <c r="E51" s="145"/>
      <c r="F51" s="145"/>
      <c r="G51" s="145"/>
      <c r="H51" s="145"/>
      <c r="I51" s="145"/>
      <c r="J51" s="145"/>
      <c r="K51" s="145"/>
      <c r="L51" s="145"/>
      <c r="M51" s="145"/>
      <c r="Q51" s="99"/>
      <c r="R51" s="99"/>
      <c r="S51" s="99"/>
    </row>
    <row r="52" spans="1:25" s="51" customFormat="1" ht="23.25" customHeight="1" x14ac:dyDescent="0.2">
      <c r="A52" s="145" t="s">
        <v>147</v>
      </c>
      <c r="B52" s="145"/>
      <c r="C52" s="145"/>
      <c r="D52" s="145"/>
      <c r="E52" s="145"/>
      <c r="F52" s="145"/>
      <c r="G52" s="145"/>
      <c r="H52" s="145"/>
      <c r="I52" s="145"/>
      <c r="J52" s="145"/>
      <c r="K52" s="145"/>
      <c r="L52" s="145"/>
      <c r="M52" s="145"/>
      <c r="Q52" s="99"/>
      <c r="R52" s="99"/>
      <c r="S52" s="99"/>
    </row>
    <row r="53" spans="1:25" s="51" customFormat="1" ht="177.75" customHeight="1" x14ac:dyDescent="0.2">
      <c r="A53" s="145"/>
      <c r="B53" s="145"/>
      <c r="C53" s="145"/>
      <c r="D53" s="145"/>
      <c r="E53" s="145"/>
      <c r="F53" s="145"/>
      <c r="G53" s="145"/>
      <c r="H53" s="145"/>
      <c r="I53" s="145"/>
      <c r="J53" s="145"/>
      <c r="K53" s="145"/>
      <c r="L53" s="145"/>
      <c r="M53" s="145"/>
      <c r="Q53" s="99"/>
      <c r="R53" s="99"/>
      <c r="S53" s="99"/>
      <c r="X53" s="17"/>
      <c r="Y53" s="17"/>
    </row>
    <row r="54" spans="1:25" ht="49.5" customHeight="1" x14ac:dyDescent="0.2">
      <c r="A54" s="142"/>
      <c r="B54" s="143"/>
      <c r="C54" s="143"/>
      <c r="D54" s="143"/>
      <c r="E54" s="143"/>
      <c r="F54" s="143"/>
      <c r="G54" s="143"/>
      <c r="H54" s="143"/>
      <c r="I54" s="143"/>
      <c r="J54" s="143"/>
      <c r="K54" s="143"/>
      <c r="L54" s="143"/>
      <c r="M54" s="143"/>
    </row>
    <row r="55" spans="1:25" x14ac:dyDescent="0.2">
      <c r="A55" s="144"/>
      <c r="B55" s="144"/>
      <c r="C55" s="144"/>
      <c r="D55" s="144"/>
      <c r="E55" s="144"/>
      <c r="F55" s="144"/>
      <c r="G55" s="144"/>
      <c r="H55" s="144"/>
      <c r="I55" s="144"/>
      <c r="J55" s="144"/>
      <c r="K55" s="144"/>
      <c r="L55" s="144"/>
      <c r="M55" s="144"/>
    </row>
    <row r="56" spans="1:25" x14ac:dyDescent="0.2">
      <c r="A56" s="144"/>
      <c r="B56" s="144"/>
      <c r="C56" s="144"/>
      <c r="D56" s="144"/>
      <c r="E56" s="144"/>
      <c r="F56" s="144"/>
      <c r="G56" s="144"/>
      <c r="H56" s="144"/>
      <c r="I56" s="144"/>
      <c r="J56" s="144"/>
      <c r="K56" s="144"/>
      <c r="L56" s="144"/>
      <c r="M56" s="144"/>
    </row>
    <row r="57" spans="1:25" x14ac:dyDescent="0.2">
      <c r="I57" s="32"/>
      <c r="J57" s="32"/>
    </row>
    <row r="58" spans="1:25" x14ac:dyDescent="0.2">
      <c r="I58" s="32"/>
      <c r="J58" s="32"/>
    </row>
    <row r="59" spans="1:25" x14ac:dyDescent="0.2">
      <c r="I59" s="32"/>
      <c r="J59" s="32"/>
    </row>
    <row r="60" spans="1:25" x14ac:dyDescent="0.2">
      <c r="I60" s="32"/>
      <c r="J60" s="32"/>
    </row>
    <row r="61" spans="1:25" x14ac:dyDescent="0.2">
      <c r="I61" s="32"/>
      <c r="J61" s="32"/>
    </row>
    <row r="64" spans="1:25" x14ac:dyDescent="0.2">
      <c r="I64" s="32"/>
    </row>
  </sheetData>
  <protectedRanges>
    <protectedRange sqref="L19:M19" name="Range1"/>
    <protectedRange sqref="I16:J16 J17:J20" name="Range1_1_1"/>
    <protectedRange sqref="I15" name="Range1_1_9"/>
    <protectedRange sqref="J21" name="Range1_1_13"/>
    <protectedRange sqref="I22:J22 I28:J28 J23:J27 J29 J32:J40" name="Range1_1_17"/>
    <protectedRange sqref="I45:J45 I41:J41" name="Range1_1_21"/>
    <protectedRange sqref="K45 K41" name="Range1_1_29"/>
    <protectedRange sqref="L17 K15:K33" name="Range1_1_30"/>
    <protectedRange sqref="K35:K40" name="Range1_1_31"/>
    <protectedRange sqref="B17" name="Range1_1_3"/>
    <protectedRange sqref="I23:I27" name="Range1_1_11"/>
    <protectedRange sqref="I29:I40" name="Range1_1_12"/>
    <protectedRange sqref="I42:I44" name="Range1_1_14"/>
    <protectedRange sqref="I46:I47" name="Range1_1_16"/>
  </protectedRanges>
  <mergeCells count="33">
    <mergeCell ref="A1:M1"/>
    <mergeCell ref="C7:C13"/>
    <mergeCell ref="D7:D13"/>
    <mergeCell ref="E7:E13"/>
    <mergeCell ref="F7:F13"/>
    <mergeCell ref="A3:J3"/>
    <mergeCell ref="A4:J4"/>
    <mergeCell ref="A5:J5"/>
    <mergeCell ref="A6:A13"/>
    <mergeCell ref="B6:B13"/>
    <mergeCell ref="I7:I13"/>
    <mergeCell ref="C6:G6"/>
    <mergeCell ref="L7:L13"/>
    <mergeCell ref="M6:M13"/>
    <mergeCell ref="K6:L6"/>
    <mergeCell ref="K7:K13"/>
    <mergeCell ref="A54:M54"/>
    <mergeCell ref="A55:M55"/>
    <mergeCell ref="A56:M56"/>
    <mergeCell ref="A53:M53"/>
    <mergeCell ref="A28:F28"/>
    <mergeCell ref="A41:F41"/>
    <mergeCell ref="A45:F45"/>
    <mergeCell ref="A52:M52"/>
    <mergeCell ref="A51:M51"/>
    <mergeCell ref="A2:J2"/>
    <mergeCell ref="A16:F16"/>
    <mergeCell ref="A22:F22"/>
    <mergeCell ref="G7:G13"/>
    <mergeCell ref="H7:H13"/>
    <mergeCell ref="J7:J13"/>
    <mergeCell ref="H6:J6"/>
    <mergeCell ref="A15:F15"/>
  </mergeCells>
  <phoneticPr fontId="25" type="noConversion"/>
  <conditionalFormatting sqref="I50:J50">
    <cfRule type="cellIs" dxfId="0" priority="1" operator="notEqual">
      <formula>0</formula>
    </cfRule>
  </conditionalFormatting>
  <pageMargins left="0.23622047244094499" right="0.23622047244094499" top="0.55118110236220497" bottom="0.55118110236220497" header="0.31496062992126" footer="0.31496062992126"/>
  <pageSetup paperSize="9" scale="57"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17"/>
  <sheetViews>
    <sheetView showGridLines="0" view="pageBreakPreview" zoomScaleNormal="100" zoomScaleSheetLayoutView="100" workbookViewId="0">
      <pane ySplit="11" topLeftCell="A12" activePane="bottomLeft" state="frozen"/>
      <selection activeCell="K41" sqref="K41"/>
      <selection pane="bottomLeft" activeCell="A5" sqref="A5:H5"/>
    </sheetView>
  </sheetViews>
  <sheetFormatPr defaultColWidth="10.28515625" defaultRowHeight="12.75" x14ac:dyDescent="0.2"/>
  <cols>
    <col min="1" max="1" width="50.7109375" style="2" customWidth="1"/>
    <col min="2" max="7" width="10.7109375" style="2" customWidth="1"/>
    <col min="8" max="8" width="20.7109375" style="2" customWidth="1"/>
    <col min="9" max="27" width="3.28515625" style="2" customWidth="1"/>
    <col min="28" max="29" width="15.7109375" style="2" customWidth="1"/>
    <col min="30" max="16384" width="10.28515625" style="2"/>
  </cols>
  <sheetData>
    <row r="1" spans="1:8" ht="13.5" customHeight="1" thickBot="1" x14ac:dyDescent="0.25">
      <c r="A1" s="176" t="s">
        <v>15</v>
      </c>
      <c r="B1" s="177"/>
      <c r="C1" s="177"/>
      <c r="D1" s="177"/>
      <c r="E1" s="177"/>
      <c r="F1" s="177"/>
      <c r="G1" s="177"/>
      <c r="H1" s="178"/>
    </row>
    <row r="2" spans="1:8" x14ac:dyDescent="0.2">
      <c r="A2" s="179" t="s">
        <v>51</v>
      </c>
      <c r="B2" s="180"/>
      <c r="C2" s="180"/>
      <c r="D2" s="180"/>
      <c r="E2" s="180"/>
      <c r="F2" s="180"/>
      <c r="G2" s="180"/>
      <c r="H2" s="181"/>
    </row>
    <row r="3" spans="1:8" x14ac:dyDescent="0.2">
      <c r="A3" s="182" t="s">
        <v>52</v>
      </c>
      <c r="B3" s="183"/>
      <c r="C3" s="183"/>
      <c r="D3" s="183"/>
      <c r="E3" s="183"/>
      <c r="F3" s="183"/>
      <c r="G3" s="183"/>
      <c r="H3" s="184"/>
    </row>
    <row r="4" spans="1:8" x14ac:dyDescent="0.2">
      <c r="A4" s="182" t="s">
        <v>48</v>
      </c>
      <c r="B4" s="183"/>
      <c r="C4" s="183"/>
      <c r="D4" s="183"/>
      <c r="E4" s="185"/>
      <c r="F4" s="185"/>
      <c r="G4" s="185"/>
      <c r="H4" s="186"/>
    </row>
    <row r="5" spans="1:8" ht="12.75" customHeight="1" thickBot="1" x14ac:dyDescent="0.25">
      <c r="A5" s="187" t="s">
        <v>107</v>
      </c>
      <c r="B5" s="188"/>
      <c r="C5" s="188"/>
      <c r="D5" s="188"/>
      <c r="E5" s="188"/>
      <c r="F5" s="188"/>
      <c r="G5" s="188"/>
      <c r="H5" s="189"/>
    </row>
    <row r="6" spans="1:8" x14ac:dyDescent="0.2">
      <c r="A6" s="166" t="s">
        <v>16</v>
      </c>
      <c r="B6" s="168" t="s">
        <v>5</v>
      </c>
      <c r="C6" s="169"/>
      <c r="D6" s="170" t="s">
        <v>17</v>
      </c>
      <c r="E6" s="171"/>
      <c r="F6" s="171"/>
      <c r="G6" s="172"/>
      <c r="H6" s="173" t="s">
        <v>6</v>
      </c>
    </row>
    <row r="7" spans="1:8" x14ac:dyDescent="0.2">
      <c r="A7" s="167"/>
      <c r="B7" s="160" t="s">
        <v>18</v>
      </c>
      <c r="C7" s="160" t="s">
        <v>19</v>
      </c>
      <c r="D7" s="162" t="s">
        <v>20</v>
      </c>
      <c r="E7" s="162" t="s">
        <v>21</v>
      </c>
      <c r="F7" s="162" t="s">
        <v>22</v>
      </c>
      <c r="G7" s="162" t="s">
        <v>23</v>
      </c>
      <c r="H7" s="174"/>
    </row>
    <row r="8" spans="1:8" x14ac:dyDescent="0.2">
      <c r="A8" s="167"/>
      <c r="B8" s="160"/>
      <c r="C8" s="160"/>
      <c r="D8" s="163"/>
      <c r="E8" s="163"/>
      <c r="F8" s="163"/>
      <c r="G8" s="163"/>
      <c r="H8" s="174"/>
    </row>
    <row r="9" spans="1:8" x14ac:dyDescent="0.2">
      <c r="A9" s="167"/>
      <c r="B9" s="161"/>
      <c r="C9" s="161"/>
      <c r="D9" s="164"/>
      <c r="E9" s="164"/>
      <c r="F9" s="164"/>
      <c r="G9" s="164"/>
      <c r="H9" s="174"/>
    </row>
    <row r="10" spans="1:8" x14ac:dyDescent="0.2">
      <c r="A10" s="167"/>
      <c r="B10" s="161"/>
      <c r="C10" s="161"/>
      <c r="D10" s="165"/>
      <c r="E10" s="165"/>
      <c r="F10" s="165"/>
      <c r="G10" s="165"/>
      <c r="H10" s="175"/>
    </row>
    <row r="11" spans="1:8" ht="13.5" thickBot="1" x14ac:dyDescent="0.25">
      <c r="A11" s="3">
        <v>1</v>
      </c>
      <c r="B11" s="4">
        <v>2</v>
      </c>
      <c r="C11" s="4">
        <v>3</v>
      </c>
      <c r="D11" s="4">
        <v>4</v>
      </c>
      <c r="E11" s="4">
        <v>5</v>
      </c>
      <c r="F11" s="4">
        <v>6</v>
      </c>
      <c r="G11" s="4">
        <v>7</v>
      </c>
      <c r="H11" s="5">
        <v>8</v>
      </c>
    </row>
    <row r="12" spans="1:8" x14ac:dyDescent="0.2">
      <c r="A12" s="156" t="s">
        <v>11</v>
      </c>
      <c r="B12" s="157"/>
      <c r="C12" s="157"/>
      <c r="D12" s="158"/>
      <c r="E12" s="158"/>
      <c r="F12" s="158"/>
      <c r="G12" s="158"/>
      <c r="H12" s="159"/>
    </row>
    <row r="13" spans="1:8" x14ac:dyDescent="0.2">
      <c r="A13" s="150" t="s">
        <v>12</v>
      </c>
      <c r="B13" s="151"/>
      <c r="C13" s="151"/>
      <c r="D13" s="151"/>
      <c r="E13" s="151"/>
      <c r="F13" s="151"/>
      <c r="G13" s="151"/>
      <c r="H13" s="152"/>
    </row>
    <row r="14" spans="1:8" x14ac:dyDescent="0.2">
      <c r="A14" s="6" t="s">
        <v>24</v>
      </c>
      <c r="B14" s="7"/>
      <c r="C14" s="7"/>
      <c r="D14" s="8"/>
      <c r="E14" s="8"/>
      <c r="F14" s="8"/>
      <c r="G14" s="8"/>
      <c r="H14" s="9"/>
    </row>
    <row r="15" spans="1:8" x14ac:dyDescent="0.2">
      <c r="A15" s="6" t="s">
        <v>25</v>
      </c>
      <c r="B15" s="7"/>
      <c r="C15" s="7"/>
      <c r="D15" s="8"/>
      <c r="E15" s="8"/>
      <c r="F15" s="8"/>
      <c r="G15" s="8"/>
      <c r="H15" s="9"/>
    </row>
    <row r="16" spans="1:8" ht="13.5" thickBot="1" x14ac:dyDescent="0.25">
      <c r="A16" s="153" t="s">
        <v>13</v>
      </c>
      <c r="B16" s="154"/>
      <c r="C16" s="154"/>
      <c r="D16" s="154"/>
      <c r="E16" s="154"/>
      <c r="F16" s="154"/>
      <c r="G16" s="154"/>
      <c r="H16" s="155"/>
    </row>
    <row r="17" spans="1:8" x14ac:dyDescent="0.2">
      <c r="A17" s="156" t="s">
        <v>14</v>
      </c>
      <c r="B17" s="157"/>
      <c r="C17" s="157"/>
      <c r="D17" s="158"/>
      <c r="E17" s="158"/>
      <c r="F17" s="158"/>
      <c r="G17" s="158"/>
      <c r="H17" s="159"/>
    </row>
  </sheetData>
  <sheetProtection insertRows="0" insertHyperlinks="0" deleteRows="0" sort="0" autoFilter="0" pivotTables="0"/>
  <protectedRanges>
    <protectedRange sqref="A2:H5 A12:H17 D6" name="Range1"/>
  </protectedRanges>
  <mergeCells count="19">
    <mergeCell ref="A1:H1"/>
    <mergeCell ref="A2:H2"/>
    <mergeCell ref="A3:H3"/>
    <mergeCell ref="A4:H4"/>
    <mergeCell ref="A5:H5"/>
    <mergeCell ref="A13:H13"/>
    <mergeCell ref="A16:H16"/>
    <mergeCell ref="A17:H17"/>
    <mergeCell ref="C7:C10"/>
    <mergeCell ref="D7:D10"/>
    <mergeCell ref="E7:E10"/>
    <mergeCell ref="F7:F10"/>
    <mergeCell ref="G7:G10"/>
    <mergeCell ref="A12:H12"/>
    <mergeCell ref="A6:A10"/>
    <mergeCell ref="B6:C6"/>
    <mergeCell ref="D6:G6"/>
    <mergeCell ref="H6:H10"/>
    <mergeCell ref="B7:B10"/>
  </mergeCells>
  <printOptions horizontalCentered="1" verticalCentered="1"/>
  <pageMargins left="0.19685039370078741" right="0.19685039370078741" top="0.35433070866141736" bottom="0.35433070866141736"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21"/>
  <sheetViews>
    <sheetView view="pageBreakPreview" zoomScaleNormal="100" zoomScaleSheetLayoutView="100" workbookViewId="0">
      <pane ySplit="12" topLeftCell="A13" activePane="bottomLeft" state="frozen"/>
      <selection activeCell="K41" sqref="K41"/>
      <selection pane="bottomLeft" activeCell="H15" sqref="H15"/>
    </sheetView>
  </sheetViews>
  <sheetFormatPr defaultColWidth="9.140625" defaultRowHeight="12.75" x14ac:dyDescent="0.2"/>
  <cols>
    <col min="1" max="1" width="50.7109375" style="2" customWidth="1"/>
    <col min="2" max="7" width="10.7109375" style="2" customWidth="1"/>
    <col min="8" max="8" width="20.7109375" style="2" customWidth="1"/>
    <col min="9" max="16384" width="9.140625" style="2"/>
  </cols>
  <sheetData>
    <row r="1" spans="1:8" ht="15" thickBot="1" x14ac:dyDescent="0.25">
      <c r="A1" s="176" t="s">
        <v>26</v>
      </c>
      <c r="B1" s="177"/>
      <c r="C1" s="177"/>
      <c r="D1" s="177"/>
      <c r="E1" s="177"/>
      <c r="F1" s="177"/>
      <c r="G1" s="177"/>
      <c r="H1" s="178"/>
    </row>
    <row r="2" spans="1:8" x14ac:dyDescent="0.2">
      <c r="A2" s="179" t="s">
        <v>51</v>
      </c>
      <c r="B2" s="180"/>
      <c r="C2" s="180"/>
      <c r="D2" s="180"/>
      <c r="E2" s="180"/>
      <c r="F2" s="180"/>
      <c r="G2" s="180"/>
      <c r="H2" s="181"/>
    </row>
    <row r="3" spans="1:8" x14ac:dyDescent="0.2">
      <c r="A3" s="182" t="s">
        <v>49</v>
      </c>
      <c r="B3" s="183"/>
      <c r="C3" s="183"/>
      <c r="D3" s="183"/>
      <c r="E3" s="183"/>
      <c r="F3" s="183"/>
      <c r="G3" s="183"/>
      <c r="H3" s="184"/>
    </row>
    <row r="4" spans="1:8" x14ac:dyDescent="0.2">
      <c r="A4" s="182" t="s">
        <v>48</v>
      </c>
      <c r="B4" s="183"/>
      <c r="C4" s="183"/>
      <c r="D4" s="183"/>
      <c r="E4" s="183"/>
      <c r="F4" s="183"/>
      <c r="G4" s="183"/>
      <c r="H4" s="184"/>
    </row>
    <row r="5" spans="1:8" ht="12.75" customHeight="1" thickBot="1" x14ac:dyDescent="0.25">
      <c r="A5" s="205" t="s">
        <v>106</v>
      </c>
      <c r="B5" s="206"/>
      <c r="C5" s="206"/>
      <c r="D5" s="206"/>
      <c r="E5" s="206"/>
      <c r="F5" s="206"/>
      <c r="G5" s="206"/>
      <c r="H5" s="207"/>
    </row>
    <row r="6" spans="1:8" ht="12.75" customHeight="1" x14ac:dyDescent="0.2">
      <c r="A6" s="194" t="s">
        <v>27</v>
      </c>
      <c r="B6" s="197" t="s">
        <v>5</v>
      </c>
      <c r="C6" s="198"/>
      <c r="D6" s="197" t="s">
        <v>214</v>
      </c>
      <c r="E6" s="201"/>
      <c r="F6" s="201"/>
      <c r="G6" s="198"/>
      <c r="H6" s="173" t="s">
        <v>6</v>
      </c>
    </row>
    <row r="7" spans="1:8" ht="12.75" customHeight="1" x14ac:dyDescent="0.2">
      <c r="A7" s="195"/>
      <c r="B7" s="199"/>
      <c r="C7" s="200"/>
      <c r="D7" s="199"/>
      <c r="E7" s="202"/>
      <c r="F7" s="202"/>
      <c r="G7" s="200"/>
      <c r="H7" s="203"/>
    </row>
    <row r="8" spans="1:8" ht="12.75" customHeight="1" x14ac:dyDescent="0.2">
      <c r="A8" s="195"/>
      <c r="B8" s="162" t="s">
        <v>28</v>
      </c>
      <c r="C8" s="162" t="s">
        <v>19</v>
      </c>
      <c r="D8" s="162" t="s">
        <v>29</v>
      </c>
      <c r="E8" s="162" t="s">
        <v>30</v>
      </c>
      <c r="F8" s="162" t="s">
        <v>20</v>
      </c>
      <c r="G8" s="162" t="s">
        <v>21</v>
      </c>
      <c r="H8" s="203"/>
    </row>
    <row r="9" spans="1:8" ht="12.75" customHeight="1" x14ac:dyDescent="0.2">
      <c r="A9" s="195"/>
      <c r="B9" s="163"/>
      <c r="C9" s="163"/>
      <c r="D9" s="163"/>
      <c r="E9" s="163"/>
      <c r="F9" s="163"/>
      <c r="G9" s="163"/>
      <c r="H9" s="203"/>
    </row>
    <row r="10" spans="1:8" x14ac:dyDescent="0.2">
      <c r="A10" s="195"/>
      <c r="B10" s="163"/>
      <c r="C10" s="163"/>
      <c r="D10" s="164"/>
      <c r="E10" s="164"/>
      <c r="F10" s="164"/>
      <c r="G10" s="164"/>
      <c r="H10" s="203"/>
    </row>
    <row r="11" spans="1:8" x14ac:dyDescent="0.2">
      <c r="A11" s="196"/>
      <c r="B11" s="190"/>
      <c r="C11" s="190"/>
      <c r="D11" s="165"/>
      <c r="E11" s="165"/>
      <c r="F11" s="165"/>
      <c r="G11" s="165"/>
      <c r="H11" s="204"/>
    </row>
    <row r="12" spans="1:8" ht="13.5" thickBot="1" x14ac:dyDescent="0.25">
      <c r="A12" s="3">
        <v>1</v>
      </c>
      <c r="B12" s="4">
        <v>2</v>
      </c>
      <c r="C12" s="4">
        <v>3</v>
      </c>
      <c r="D12" s="4"/>
      <c r="E12" s="4"/>
      <c r="F12" s="4">
        <v>4</v>
      </c>
      <c r="G12" s="4">
        <v>5</v>
      </c>
      <c r="H12" s="5">
        <v>6</v>
      </c>
    </row>
    <row r="13" spans="1:8" x14ac:dyDescent="0.2">
      <c r="A13" s="191"/>
      <c r="B13" s="192"/>
      <c r="C13" s="192"/>
      <c r="D13" s="192"/>
      <c r="E13" s="192"/>
      <c r="F13" s="192"/>
      <c r="G13" s="192"/>
      <c r="H13" s="193"/>
    </row>
    <row r="14" spans="1:8" x14ac:dyDescent="0.2">
      <c r="A14" s="150"/>
      <c r="B14" s="151"/>
      <c r="C14" s="151"/>
      <c r="D14" s="151"/>
      <c r="E14" s="151"/>
      <c r="F14" s="151"/>
      <c r="G14" s="151"/>
      <c r="H14" s="152"/>
    </row>
    <row r="15" spans="1:8" ht="281.25" customHeight="1" x14ac:dyDescent="0.2">
      <c r="A15" s="85" t="s">
        <v>161</v>
      </c>
      <c r="B15" s="84" t="s">
        <v>109</v>
      </c>
      <c r="C15" s="84"/>
      <c r="D15" s="84" t="s">
        <v>143</v>
      </c>
      <c r="E15" s="84" t="s">
        <v>143</v>
      </c>
      <c r="F15" s="84" t="s">
        <v>144</v>
      </c>
      <c r="G15" s="84" t="s">
        <v>144</v>
      </c>
      <c r="H15" s="117" t="s">
        <v>193</v>
      </c>
    </row>
    <row r="16" spans="1:8" ht="168.75" customHeight="1" x14ac:dyDescent="0.2">
      <c r="A16" s="85" t="s">
        <v>162</v>
      </c>
      <c r="B16" s="84" t="s">
        <v>164</v>
      </c>
      <c r="C16" s="84" t="s">
        <v>176</v>
      </c>
      <c r="D16" s="84"/>
      <c r="E16" s="84"/>
      <c r="F16" s="84" t="s">
        <v>143</v>
      </c>
      <c r="G16" s="84" t="s">
        <v>143</v>
      </c>
      <c r="H16" s="117" t="s">
        <v>177</v>
      </c>
    </row>
    <row r="17" spans="1:8" ht="77.25" customHeight="1" x14ac:dyDescent="0.2">
      <c r="A17" s="85" t="s">
        <v>163</v>
      </c>
      <c r="B17" s="84" t="s">
        <v>165</v>
      </c>
      <c r="C17" s="84"/>
      <c r="D17" s="84"/>
      <c r="E17" s="84"/>
      <c r="F17" s="84"/>
      <c r="G17" s="84"/>
      <c r="H17" s="117" t="s">
        <v>186</v>
      </c>
    </row>
    <row r="18" spans="1:8" x14ac:dyDescent="0.2">
      <c r="A18" s="26"/>
      <c r="B18" s="26"/>
      <c r="C18" s="26"/>
      <c r="D18" s="26"/>
      <c r="E18" s="26"/>
      <c r="F18" s="26"/>
      <c r="G18" s="26"/>
      <c r="H18" s="26"/>
    </row>
    <row r="19" spans="1:8" x14ac:dyDescent="0.2">
      <c r="A19" s="26"/>
      <c r="B19" s="26"/>
      <c r="C19" s="26"/>
      <c r="D19" s="26"/>
      <c r="E19" s="26"/>
      <c r="F19" s="26"/>
      <c r="G19" s="26"/>
      <c r="H19" s="26"/>
    </row>
    <row r="20" spans="1:8" x14ac:dyDescent="0.2">
      <c r="A20" s="25"/>
      <c r="B20" s="25"/>
      <c r="C20" s="25"/>
      <c r="D20" s="25"/>
      <c r="E20" s="25"/>
      <c r="F20" s="25"/>
      <c r="G20" s="25"/>
      <c r="H20" s="25"/>
    </row>
    <row r="21" spans="1:8" x14ac:dyDescent="0.2">
      <c r="A21" s="25"/>
      <c r="B21" s="25"/>
      <c r="C21" s="25"/>
      <c r="D21" s="25"/>
      <c r="E21" s="25"/>
      <c r="F21" s="25"/>
      <c r="G21" s="25"/>
      <c r="H21" s="25"/>
    </row>
  </sheetData>
  <sheetProtection insertRows="0" insertHyperlinks="0" deleteRows="0" sort="0" autoFilter="0" pivotTables="0"/>
  <protectedRanges>
    <protectedRange sqref="A2:H5 D6 A15:H21 A13:H14" name="Range1"/>
  </protectedRanges>
  <mergeCells count="17">
    <mergeCell ref="A1:H1"/>
    <mergeCell ref="A2:H2"/>
    <mergeCell ref="A3:H3"/>
    <mergeCell ref="A4:H4"/>
    <mergeCell ref="A5:H5"/>
    <mergeCell ref="A14:H14"/>
    <mergeCell ref="C8:C11"/>
    <mergeCell ref="D8:D11"/>
    <mergeCell ref="E8:E11"/>
    <mergeCell ref="F8:F11"/>
    <mergeCell ref="G8:G11"/>
    <mergeCell ref="A13:H13"/>
    <mergeCell ref="A6:A11"/>
    <mergeCell ref="B6:C7"/>
    <mergeCell ref="D6:G7"/>
    <mergeCell ref="H6:H11"/>
    <mergeCell ref="B8:B11"/>
  </mergeCells>
  <printOptions horizontalCentered="1" verticalCentered="1"/>
  <pageMargins left="0.19685039370078741" right="0.1968503937007874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18"/>
  <sheetViews>
    <sheetView view="pageBreakPreview" zoomScaleNormal="100" zoomScaleSheetLayoutView="100" workbookViewId="0">
      <pane ySplit="12" topLeftCell="A13" activePane="bottomLeft" state="frozen"/>
      <selection activeCell="K41" sqref="K41"/>
      <selection pane="bottomLeft" activeCell="A5" sqref="A5:H5"/>
    </sheetView>
  </sheetViews>
  <sheetFormatPr defaultColWidth="9.140625" defaultRowHeight="12.75" x14ac:dyDescent="0.2"/>
  <cols>
    <col min="1" max="1" width="50.7109375" style="2" customWidth="1"/>
    <col min="2" max="5" width="10.7109375" style="2" customWidth="1"/>
    <col min="6" max="7" width="13.7109375" style="2" customWidth="1"/>
    <col min="8" max="8" width="14.7109375" style="2" customWidth="1"/>
    <col min="9" max="16384" width="9.140625" style="2"/>
  </cols>
  <sheetData>
    <row r="1" spans="1:8" ht="15" thickBot="1" x14ac:dyDescent="0.25">
      <c r="A1" s="176" t="s">
        <v>31</v>
      </c>
      <c r="B1" s="177"/>
      <c r="C1" s="177"/>
      <c r="D1" s="177"/>
      <c r="E1" s="177"/>
      <c r="F1" s="177"/>
      <c r="G1" s="177"/>
      <c r="H1" s="178"/>
    </row>
    <row r="2" spans="1:8" x14ac:dyDescent="0.2">
      <c r="A2" s="179" t="s">
        <v>51</v>
      </c>
      <c r="B2" s="180"/>
      <c r="C2" s="180"/>
      <c r="D2" s="180"/>
      <c r="E2" s="180"/>
      <c r="F2" s="180"/>
      <c r="G2" s="180"/>
      <c r="H2" s="181"/>
    </row>
    <row r="3" spans="1:8" x14ac:dyDescent="0.2">
      <c r="A3" s="182" t="s">
        <v>52</v>
      </c>
      <c r="B3" s="183"/>
      <c r="C3" s="183"/>
      <c r="D3" s="183"/>
      <c r="E3" s="183"/>
      <c r="F3" s="183"/>
      <c r="G3" s="183"/>
      <c r="H3" s="184"/>
    </row>
    <row r="4" spans="1:8" x14ac:dyDescent="0.2">
      <c r="A4" s="182" t="s">
        <v>48</v>
      </c>
      <c r="B4" s="219"/>
      <c r="C4" s="219"/>
      <c r="D4" s="219"/>
      <c r="E4" s="219"/>
      <c r="F4" s="219"/>
      <c r="G4" s="219"/>
      <c r="H4" s="220"/>
    </row>
    <row r="5" spans="1:8" ht="13.5" thickBot="1" x14ac:dyDescent="0.25">
      <c r="A5" s="205" t="s">
        <v>107</v>
      </c>
      <c r="B5" s="206"/>
      <c r="C5" s="206"/>
      <c r="D5" s="206"/>
      <c r="E5" s="206"/>
      <c r="F5" s="206"/>
      <c r="G5" s="206"/>
      <c r="H5" s="207"/>
    </row>
    <row r="6" spans="1:8" x14ac:dyDescent="0.2">
      <c r="A6" s="166" t="s">
        <v>32</v>
      </c>
      <c r="B6" s="197" t="s">
        <v>5</v>
      </c>
      <c r="C6" s="214"/>
      <c r="D6" s="197" t="s">
        <v>33</v>
      </c>
      <c r="E6" s="217"/>
      <c r="F6" s="217"/>
      <c r="G6" s="214"/>
      <c r="H6" s="173" t="s">
        <v>6</v>
      </c>
    </row>
    <row r="7" spans="1:8" x14ac:dyDescent="0.2">
      <c r="A7" s="196"/>
      <c r="B7" s="215"/>
      <c r="C7" s="216"/>
      <c r="D7" s="215"/>
      <c r="E7" s="218"/>
      <c r="F7" s="218"/>
      <c r="G7" s="216"/>
      <c r="H7" s="203"/>
    </row>
    <row r="8" spans="1:8" x14ac:dyDescent="0.2">
      <c r="A8" s="167"/>
      <c r="B8" s="160" t="s">
        <v>18</v>
      </c>
      <c r="C8" s="160" t="s">
        <v>19</v>
      </c>
      <c r="D8" s="162" t="s">
        <v>34</v>
      </c>
      <c r="E8" s="162" t="s">
        <v>21</v>
      </c>
      <c r="F8" s="162" t="s">
        <v>35</v>
      </c>
      <c r="G8" s="162" t="s">
        <v>36</v>
      </c>
      <c r="H8" s="174"/>
    </row>
    <row r="9" spans="1:8" x14ac:dyDescent="0.2">
      <c r="A9" s="167"/>
      <c r="B9" s="160"/>
      <c r="C9" s="160"/>
      <c r="D9" s="163"/>
      <c r="E9" s="163"/>
      <c r="F9" s="163"/>
      <c r="G9" s="163"/>
      <c r="H9" s="174"/>
    </row>
    <row r="10" spans="1:8" x14ac:dyDescent="0.2">
      <c r="A10" s="167"/>
      <c r="B10" s="161"/>
      <c r="C10" s="161"/>
      <c r="D10" s="164"/>
      <c r="E10" s="164"/>
      <c r="F10" s="164"/>
      <c r="G10" s="164"/>
      <c r="H10" s="174"/>
    </row>
    <row r="11" spans="1:8" x14ac:dyDescent="0.2">
      <c r="A11" s="167"/>
      <c r="B11" s="161"/>
      <c r="C11" s="161"/>
      <c r="D11" s="165"/>
      <c r="E11" s="165"/>
      <c r="F11" s="165"/>
      <c r="G11" s="165"/>
      <c r="H11" s="175"/>
    </row>
    <row r="12" spans="1:8" ht="13.5" thickBot="1" x14ac:dyDescent="0.25">
      <c r="A12" s="3">
        <v>1</v>
      </c>
      <c r="B12" s="4">
        <v>2</v>
      </c>
      <c r="C12" s="4">
        <v>3</v>
      </c>
      <c r="D12" s="10">
        <v>4</v>
      </c>
      <c r="E12" s="10">
        <v>5</v>
      </c>
      <c r="F12" s="10">
        <v>6</v>
      </c>
      <c r="G12" s="10">
        <v>7</v>
      </c>
      <c r="H12" s="5">
        <v>8</v>
      </c>
    </row>
    <row r="13" spans="1:8" x14ac:dyDescent="0.2">
      <c r="A13" s="156" t="s">
        <v>11</v>
      </c>
      <c r="B13" s="157"/>
      <c r="C13" s="157"/>
      <c r="D13" s="158"/>
      <c r="E13" s="158"/>
      <c r="F13" s="158"/>
      <c r="G13" s="158"/>
      <c r="H13" s="159"/>
    </row>
    <row r="14" spans="1:8" x14ac:dyDescent="0.2">
      <c r="A14" s="208" t="s">
        <v>12</v>
      </c>
      <c r="B14" s="209"/>
      <c r="C14" s="209"/>
      <c r="D14" s="210"/>
      <c r="E14" s="210"/>
      <c r="F14" s="210"/>
      <c r="G14" s="210"/>
      <c r="H14" s="211"/>
    </row>
    <row r="15" spans="1:8" x14ac:dyDescent="0.2">
      <c r="A15" s="11" t="s">
        <v>37</v>
      </c>
      <c r="B15" s="12"/>
      <c r="C15" s="12"/>
      <c r="D15" s="13"/>
      <c r="E15" s="13"/>
      <c r="F15" s="13"/>
      <c r="G15" s="13"/>
      <c r="H15" s="14"/>
    </row>
    <row r="16" spans="1:8" x14ac:dyDescent="0.2">
      <c r="A16" s="11" t="s">
        <v>38</v>
      </c>
      <c r="B16" s="12"/>
      <c r="C16" s="12"/>
      <c r="D16" s="15"/>
      <c r="E16" s="15"/>
      <c r="F16" s="15"/>
      <c r="G16" s="15"/>
      <c r="H16" s="16"/>
    </row>
    <row r="17" spans="1:8" ht="13.5" thickBot="1" x14ac:dyDescent="0.25">
      <c r="A17" s="208" t="s">
        <v>13</v>
      </c>
      <c r="B17" s="209"/>
      <c r="C17" s="209"/>
      <c r="D17" s="210"/>
      <c r="E17" s="210"/>
      <c r="F17" s="210"/>
      <c r="G17" s="210"/>
      <c r="H17" s="211"/>
    </row>
    <row r="18" spans="1:8" x14ac:dyDescent="0.2">
      <c r="A18" s="191" t="s">
        <v>14</v>
      </c>
      <c r="B18" s="212"/>
      <c r="C18" s="212"/>
      <c r="D18" s="212"/>
      <c r="E18" s="212"/>
      <c r="F18" s="212"/>
      <c r="G18" s="212"/>
      <c r="H18" s="213"/>
    </row>
  </sheetData>
  <sheetProtection password="C1FC" sheet="1" scenarios="1" insertRows="0" insertHyperlinks="0" deleteRows="0" sort="0" autoFilter="0" pivotTables="0"/>
  <protectedRanges>
    <protectedRange sqref="A2:H5 A13:H18 D6" name="Range1"/>
  </protectedRanges>
  <mergeCells count="19">
    <mergeCell ref="A1:H1"/>
    <mergeCell ref="A2:H2"/>
    <mergeCell ref="A3:H3"/>
    <mergeCell ref="A4:H4"/>
    <mergeCell ref="A5:H5"/>
    <mergeCell ref="A14:H14"/>
    <mergeCell ref="A17:H17"/>
    <mergeCell ref="A18:H18"/>
    <mergeCell ref="C8:C11"/>
    <mergeCell ref="D8:D11"/>
    <mergeCell ref="E8:E11"/>
    <mergeCell ref="F8:F11"/>
    <mergeCell ref="G8:G11"/>
    <mergeCell ref="A13:H13"/>
    <mergeCell ref="A6:A11"/>
    <mergeCell ref="B6:C7"/>
    <mergeCell ref="D6:G7"/>
    <mergeCell ref="H6:H11"/>
    <mergeCell ref="B8:B11"/>
  </mergeCells>
  <printOptions horizontalCentered="1" verticalCentered="1"/>
  <pageMargins left="0.19685039370078741" right="0.1968503937007874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21"/>
  <sheetViews>
    <sheetView view="pageBreakPreview" zoomScaleNormal="100" zoomScaleSheetLayoutView="100" workbookViewId="0">
      <pane ySplit="11" topLeftCell="A14" activePane="bottomLeft" state="frozen"/>
      <selection activeCell="K41" sqref="K41"/>
      <selection pane="bottomLeft" activeCell="H19" sqref="H19"/>
    </sheetView>
  </sheetViews>
  <sheetFormatPr defaultColWidth="9.140625" defaultRowHeight="12.75" x14ac:dyDescent="0.2"/>
  <cols>
    <col min="1" max="1" width="70.7109375" style="2" customWidth="1"/>
    <col min="2" max="3" width="10.7109375" style="2" customWidth="1"/>
    <col min="4" max="5" width="20.7109375" style="2" customWidth="1"/>
    <col min="6" max="16384" width="9.140625" style="2"/>
  </cols>
  <sheetData>
    <row r="1" spans="1:5" ht="14.25" x14ac:dyDescent="0.2">
      <c r="A1" s="221" t="s">
        <v>39</v>
      </c>
      <c r="B1" s="222"/>
      <c r="C1" s="222"/>
      <c r="D1" s="222"/>
      <c r="E1" s="223"/>
    </row>
    <row r="2" spans="1:5" x14ac:dyDescent="0.2">
      <c r="A2" s="224" t="s">
        <v>51</v>
      </c>
      <c r="B2" s="224"/>
      <c r="C2" s="224"/>
      <c r="D2" s="224"/>
      <c r="E2" s="225"/>
    </row>
    <row r="3" spans="1:5" x14ac:dyDescent="0.2">
      <c r="A3" s="224" t="s">
        <v>52</v>
      </c>
      <c r="B3" s="224"/>
      <c r="C3" s="224"/>
      <c r="D3" s="224"/>
      <c r="E3" s="225"/>
    </row>
    <row r="4" spans="1:5" x14ac:dyDescent="0.2">
      <c r="A4" s="224" t="s">
        <v>48</v>
      </c>
      <c r="B4" s="226"/>
      <c r="C4" s="226"/>
      <c r="D4" s="226"/>
      <c r="E4" s="226"/>
    </row>
    <row r="5" spans="1:5" x14ac:dyDescent="0.2">
      <c r="A5" s="224" t="s">
        <v>106</v>
      </c>
      <c r="B5" s="224"/>
      <c r="C5" s="224"/>
      <c r="D5" s="224"/>
      <c r="E5" s="225"/>
    </row>
    <row r="6" spans="1:5" x14ac:dyDescent="0.2">
      <c r="A6" s="160" t="s">
        <v>40</v>
      </c>
      <c r="B6" s="160" t="s">
        <v>41</v>
      </c>
      <c r="C6" s="161"/>
      <c r="D6" s="160" t="s">
        <v>42</v>
      </c>
      <c r="E6" s="160" t="s">
        <v>6</v>
      </c>
    </row>
    <row r="7" spans="1:5" x14ac:dyDescent="0.2">
      <c r="A7" s="161"/>
      <c r="B7" s="160" t="s">
        <v>43</v>
      </c>
      <c r="C7" s="160" t="s">
        <v>44</v>
      </c>
      <c r="D7" s="161"/>
      <c r="E7" s="161"/>
    </row>
    <row r="8" spans="1:5" x14ac:dyDescent="0.2">
      <c r="A8" s="161"/>
      <c r="B8" s="160"/>
      <c r="C8" s="160"/>
      <c r="D8" s="161"/>
      <c r="E8" s="161"/>
    </row>
    <row r="9" spans="1:5" x14ac:dyDescent="0.2">
      <c r="A9" s="161"/>
      <c r="B9" s="161"/>
      <c r="C9" s="161"/>
      <c r="D9" s="161"/>
      <c r="E9" s="161"/>
    </row>
    <row r="10" spans="1:5" x14ac:dyDescent="0.2">
      <c r="A10" s="161"/>
      <c r="B10" s="161"/>
      <c r="C10" s="161"/>
      <c r="D10" s="161"/>
      <c r="E10" s="161"/>
    </row>
    <row r="11" spans="1:5" x14ac:dyDescent="0.2">
      <c r="A11" s="82">
        <v>1</v>
      </c>
      <c r="B11" s="82">
        <v>2</v>
      </c>
      <c r="C11" s="82">
        <v>3</v>
      </c>
      <c r="D11" s="82">
        <v>4</v>
      </c>
      <c r="E11" s="82">
        <v>5</v>
      </c>
    </row>
    <row r="12" spans="1:5" x14ac:dyDescent="0.2">
      <c r="A12" s="227" t="s">
        <v>108</v>
      </c>
      <c r="B12" s="227"/>
      <c r="C12" s="227"/>
      <c r="D12" s="227"/>
      <c r="E12" s="227"/>
    </row>
    <row r="13" spans="1:5" x14ac:dyDescent="0.2">
      <c r="A13" s="228" t="s">
        <v>63</v>
      </c>
      <c r="B13" s="228"/>
      <c r="C13" s="228"/>
      <c r="D13" s="229"/>
      <c r="E13" s="229"/>
    </row>
    <row r="14" spans="1:5" ht="62.25" customHeight="1" x14ac:dyDescent="0.2">
      <c r="A14" s="83" t="s">
        <v>137</v>
      </c>
      <c r="B14" s="7">
        <v>2023</v>
      </c>
      <c r="C14" s="7" t="s">
        <v>143</v>
      </c>
      <c r="D14" s="7" t="s">
        <v>187</v>
      </c>
      <c r="E14" s="83" t="s">
        <v>188</v>
      </c>
    </row>
    <row r="15" spans="1:5" ht="65.25" customHeight="1" x14ac:dyDescent="0.2">
      <c r="A15" s="83" t="s">
        <v>138</v>
      </c>
      <c r="B15" s="7">
        <v>2023</v>
      </c>
      <c r="C15" s="7" t="s">
        <v>143</v>
      </c>
      <c r="D15" s="7" t="s">
        <v>187</v>
      </c>
      <c r="E15" s="83" t="s">
        <v>194</v>
      </c>
    </row>
    <row r="16" spans="1:5" ht="48" customHeight="1" x14ac:dyDescent="0.2">
      <c r="A16" s="83" t="s">
        <v>139</v>
      </c>
      <c r="B16" s="7">
        <v>2023</v>
      </c>
      <c r="C16" s="7" t="s">
        <v>143</v>
      </c>
      <c r="D16" s="7" t="s">
        <v>187</v>
      </c>
      <c r="E16" s="83" t="s">
        <v>194</v>
      </c>
    </row>
    <row r="17" spans="1:5" ht="62.25" customHeight="1" x14ac:dyDescent="0.2">
      <c r="A17" s="83" t="s">
        <v>140</v>
      </c>
      <c r="B17" s="7">
        <v>2023</v>
      </c>
      <c r="C17" s="7" t="s">
        <v>143</v>
      </c>
      <c r="D17" s="7" t="s">
        <v>187</v>
      </c>
      <c r="E17" s="83" t="s">
        <v>194</v>
      </c>
    </row>
    <row r="18" spans="1:5" ht="54.75" customHeight="1" x14ac:dyDescent="0.2">
      <c r="A18" s="83" t="s">
        <v>141</v>
      </c>
      <c r="B18" s="7">
        <v>2023</v>
      </c>
      <c r="C18" s="7" t="s">
        <v>143</v>
      </c>
      <c r="D18" s="7" t="s">
        <v>187</v>
      </c>
      <c r="E18" s="83" t="s">
        <v>194</v>
      </c>
    </row>
    <row r="19" spans="1:5" ht="71.25" customHeight="1" x14ac:dyDescent="0.2">
      <c r="A19" s="83" t="s">
        <v>166</v>
      </c>
      <c r="B19" s="7">
        <v>2023</v>
      </c>
      <c r="C19" s="7" t="s">
        <v>143</v>
      </c>
      <c r="D19" s="7" t="s">
        <v>187</v>
      </c>
      <c r="E19" s="83" t="s">
        <v>195</v>
      </c>
    </row>
    <row r="20" spans="1:5" ht="74.25" customHeight="1" x14ac:dyDescent="0.2">
      <c r="A20" s="83" t="s">
        <v>145</v>
      </c>
      <c r="B20" s="7">
        <v>2023</v>
      </c>
      <c r="C20" s="7" t="s">
        <v>143</v>
      </c>
      <c r="D20" s="7" t="s">
        <v>187</v>
      </c>
      <c r="E20" s="83" t="s">
        <v>194</v>
      </c>
    </row>
    <row r="21" spans="1:5" ht="21" customHeight="1" x14ac:dyDescent="0.2">
      <c r="A21" s="39"/>
      <c r="B21" s="40"/>
      <c r="C21" s="40"/>
      <c r="D21" s="40"/>
      <c r="E21" s="39"/>
    </row>
  </sheetData>
  <sheetProtection insertRows="0" insertHyperlinks="0" deleteRows="0" sort="0" autoFilter="0" pivotTables="0"/>
  <protectedRanges>
    <protectedRange sqref="A2:E5 A12:E14 A15:E21" name="Range1"/>
  </protectedRanges>
  <mergeCells count="13">
    <mergeCell ref="C7:C10"/>
    <mergeCell ref="A12:E12"/>
    <mergeCell ref="A13:E13"/>
    <mergeCell ref="A6:A10"/>
    <mergeCell ref="B6:C6"/>
    <mergeCell ref="D6:D10"/>
    <mergeCell ref="E6:E10"/>
    <mergeCell ref="B7:B10"/>
    <mergeCell ref="A1:E1"/>
    <mergeCell ref="A2:E2"/>
    <mergeCell ref="A3:E3"/>
    <mergeCell ref="A4:E4"/>
    <mergeCell ref="A5:E5"/>
  </mergeCells>
  <printOptions horizontalCentered="1" verticalCentered="1"/>
  <pageMargins left="0.19685039370078741" right="0.1968503937007874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showGridLines="0" showWhiteSpace="0" view="pageLayout" zoomScaleNormal="100" workbookViewId="0">
      <selection activeCell="J39" sqref="J39"/>
    </sheetView>
  </sheetViews>
  <sheetFormatPr defaultColWidth="9.140625" defaultRowHeight="12.75" x14ac:dyDescent="0.2"/>
  <cols>
    <col min="1" max="16384" width="9.140625" style="1"/>
  </cols>
  <sheetData/>
  <printOptions horizontalCentered="1"/>
  <pageMargins left="0.59055118110236227" right="0.59055118110236227" top="0.35433070866141736" bottom="0.47244094488188981" header="0.31496062992125984" footer="0.31496062992125984"/>
  <pageSetup paperSize="9" orientation="landscape" r:id="rId1"/>
  <headerFooter>
    <oddFooter>&amp;C&amp;P</oddFooter>
  </headerFooter>
  <drawing r:id="rId2"/>
  <legacyDrawing r:id="rId3"/>
  <oleObjects>
    <mc:AlternateContent xmlns:mc="http://schemas.openxmlformats.org/markup-compatibility/2006">
      <mc:Choice Requires="x14">
        <oleObject progId="Word.Document.12" shapeId="2066" r:id="rId4">
          <objectPr defaultSize="0" autoPict="0" r:id="rId5">
            <anchor moveWithCells="1">
              <from>
                <xdr:col>0</xdr:col>
                <xdr:colOff>476250</xdr:colOff>
                <xdr:row>2</xdr:row>
                <xdr:rowOff>76200</xdr:rowOff>
              </from>
              <to>
                <xdr:col>13</xdr:col>
                <xdr:colOff>0</xdr:colOff>
                <xdr:row>35</xdr:row>
                <xdr:rowOff>85725</xdr:rowOff>
              </to>
            </anchor>
          </objectPr>
        </oleObject>
      </mc:Choice>
      <mc:Fallback>
        <oleObject progId="Word.Document.12" shapeId="206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 I Izvještaj Uvod</vt:lpstr>
      <vt:lpstr>2. II Izvještaj za AP</vt:lpstr>
      <vt:lpstr>2. III Izvještaj za zakone</vt:lpstr>
      <vt:lpstr>2. IV Izvještaj za podz. akte</vt:lpstr>
      <vt:lpstr>2. V Izvještaj međ. ugovori</vt:lpstr>
      <vt:lpstr>2. VI Izvještaj PJI</vt:lpstr>
      <vt:lpstr>2.VII Izvještaj KGIR </vt:lpstr>
      <vt:lpstr>'2.VII Izvještaj KGIR '!OLE_LINK7</vt:lpstr>
      <vt:lpstr>'2. II Izvještaj za AP'!Print_Area</vt:lpstr>
      <vt:lpstr>'2. IV Izvještaj za podz. akte'!Print_Area</vt:lpstr>
      <vt:lpstr>'2. II Izvještaj za AP'!Print_Titles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Mirela Ćosić</cp:lastModifiedBy>
  <cp:lastPrinted>2024-03-04T14:09:54Z</cp:lastPrinted>
  <dcterms:created xsi:type="dcterms:W3CDTF">2015-07-04T08:33:12Z</dcterms:created>
  <dcterms:modified xsi:type="dcterms:W3CDTF">2024-06-19T07:20:16Z</dcterms:modified>
</cp:coreProperties>
</file>